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3. Nalbari" sheetId="63" r:id="rId1"/>
  </sheets>
  <calcPr calcId="145621" refMode="R1C1"/>
</workbook>
</file>

<file path=xl/calcChain.xml><?xml version="1.0" encoding="utf-8"?>
<calcChain xmlns="http://schemas.openxmlformats.org/spreadsheetml/2006/main">
  <c r="K60" i="6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<sst xmlns="http://schemas.openxmlformats.org/spreadsheetml/2006/main" count="270" uniqueCount="142">
  <si>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</si>
  <si>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</si>
  <si>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</si>
  <si>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</si>
  <si>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</si>
  <si>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</si>
  <si>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</si>
  <si>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</si>
  <si>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</si>
  <si>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</si>
  <si>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</si>
  <si>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</si>
  <si>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</si>
  <si>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</si>
  <si>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</si>
  <si>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</si>
  <si>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</si>
  <si>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</si>
  <si>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</si>
  <si>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</si>
  <si>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</si>
  <si>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</si>
  <si>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</si>
  <si>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</si>
  <si>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</si>
  <si>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</si>
  <si>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</si>
  <si>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</si>
  <si>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</si>
  <si>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</si>
  <si>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</si>
  <si>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</si>
  <si>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</si>
  <si>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</si>
  <si>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</si>
  <si>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</si>
  <si>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</si>
  <si>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</si>
  <si>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</si>
  <si>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</si>
  <si>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</si>
  <si>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</si>
  <si>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</si>
  <si>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</si>
  <si>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</si>
  <si>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</si>
  <si>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</si>
  <si>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</si>
  <si>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</si>
  <si>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</si>
  <si>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</si>
  <si>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</si>
  <si>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</si>
  <si>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</si>
  <si>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</si>
  <si>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</si>
  <si>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</si>
  <si>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</si>
  <si>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</si>
  <si>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</si>
  <si>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</si>
  <si>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</si>
  <si>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</si>
  <si>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</si>
  <si>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</si>
  <si>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</si>
  <si>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</si>
  <si>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</si>
  <si>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</si>
  <si>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</si>
  <si>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</si>
  <si>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</si>
  <si>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</si>
  <si>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</si>
  <si>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</si>
  <si>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</si>
  <si>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</si>
  <si>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</si>
  <si>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</si>
  <si>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</si>
  <si>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</si>
  <si>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</si>
  <si>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</si>
  <si>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</si>
  <si>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</si>
  <si>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</si>
  <si>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</si>
  <si>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</si>
  <si>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</si>
  <si>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</si>
  <si>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</si>
  <si>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</si>
  <si>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</si>
  <si>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</si>
  <si>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</si>
  <si>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</si>
  <si>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</si>
  <si>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</si>
  <si>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</si>
  <si>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</si>
  <si>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</si>
  <si>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</si>
  <si>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</si>
  <si>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</si>
  <si>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</si>
  <si>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</si>
  <si>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</si>
  <si>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</si>
  <si>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</si>
  <si>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</si>
  <si>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</si>
  <si>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</si>
  <si>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</si>
  <si>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</si>
  <si>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</si>
  <si>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</si>
  <si>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</si>
  <si>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</si>
  <si>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</si>
  <si>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</si>
  <si>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</si>
  <si>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</si>
  <si>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</si>
  <si>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</si>
  <si>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</si>
  <si>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</si>
  <si>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</si>
  <si>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</si>
  <si>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</si>
  <si>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</si>
  <si>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NALIBARI</t>
  </si>
  <si>
    <t>-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</si>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</sst>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  <xf numFmtId="0" fontId="0" fillId="4" borderId="3" xfId="0" quotePrefix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33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949</v>
      </c>
      <c r="F5" s="61"/>
      <c r="G5" s="62"/>
      <c r="H5" s="60">
        <v>948</v>
      </c>
      <c r="I5" s="61"/>
      <c r="J5" s="62"/>
      <c r="K5" s="60">
        <v>954</v>
      </c>
      <c r="L5" s="6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71.5</v>
      </c>
      <c r="F8" s="48"/>
      <c r="G8" s="49"/>
      <c r="H8" s="47">
        <v>71.400000000000006</v>
      </c>
      <c r="I8" s="48"/>
      <c r="J8" s="49"/>
      <c r="K8" s="78" t="s">
        <v>131</v>
      </c>
      <c r="L8" s="80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44</v>
      </c>
      <c r="F9" s="48"/>
      <c r="G9" s="49"/>
      <c r="H9" s="47">
        <v>44.2</v>
      </c>
      <c r="I9" s="48"/>
      <c r="J9" s="49"/>
      <c r="K9" s="78" t="s">
        <v>131</v>
      </c>
      <c r="L9" s="80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10.5</v>
      </c>
      <c r="F10" s="48"/>
      <c r="G10" s="49"/>
      <c r="H10" s="47">
        <v>10.5</v>
      </c>
      <c r="I10" s="48"/>
      <c r="J10" s="49"/>
      <c r="K10" s="78" t="s">
        <v>131</v>
      </c>
      <c r="L10" s="80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87.4</v>
      </c>
      <c r="F11" s="48"/>
      <c r="G11" s="49"/>
      <c r="H11" s="47">
        <v>87.3</v>
      </c>
      <c r="I11" s="48"/>
      <c r="J11" s="49"/>
      <c r="K11" s="78" t="s">
        <v>131</v>
      </c>
      <c r="L11" s="80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34.9</v>
      </c>
      <c r="F12" s="48"/>
      <c r="G12" s="49"/>
      <c r="H12" s="47">
        <v>34.799999999999997</v>
      </c>
      <c r="I12" s="48"/>
      <c r="J12" s="49"/>
      <c r="K12" s="78" t="s">
        <v>131</v>
      </c>
      <c r="L12" s="80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23.2</v>
      </c>
      <c r="F22" s="61"/>
      <c r="G22" s="62"/>
      <c r="H22" s="60">
        <v>23.2</v>
      </c>
      <c r="I22" s="61"/>
      <c r="J22" s="62"/>
      <c r="K22" s="79" t="s">
        <v>131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29.4</v>
      </c>
      <c r="F23" s="72"/>
      <c r="G23" s="72"/>
      <c r="H23" s="72">
        <v>29.3</v>
      </c>
      <c r="I23" s="72"/>
      <c r="J23" s="72"/>
      <c r="K23" s="78" t="s">
        <v>131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3.8</v>
      </c>
      <c r="F24" s="71"/>
      <c r="G24" s="71"/>
      <c r="H24" s="71">
        <v>3.8</v>
      </c>
      <c r="I24" s="71"/>
      <c r="J24" s="71"/>
      <c r="K24" s="78" t="s">
        <v>131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4.4000000000000004</v>
      </c>
      <c r="F25" s="71"/>
      <c r="G25" s="71"/>
      <c r="H25" s="71">
        <v>4.5</v>
      </c>
      <c r="I25" s="71"/>
      <c r="J25" s="71"/>
      <c r="K25" s="78" t="s">
        <v>131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78.63</v>
      </c>
      <c r="G31" s="52"/>
      <c r="H31" s="20" t="s">
        <v>66</v>
      </c>
      <c r="I31" s="52">
        <v>84.36</v>
      </c>
      <c r="J31" s="52"/>
      <c r="K31" s="20" t="s">
        <v>67</v>
      </c>
      <c r="L31" s="32">
        <v>72.569999999999993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104.9</v>
      </c>
      <c r="F33" s="54"/>
      <c r="G33" s="54"/>
      <c r="H33" s="55"/>
      <c r="I33" s="53">
        <v>86.1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>
        <v>78.400000000000006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10.3</v>
      </c>
      <c r="F35" s="54"/>
      <c r="G35" s="54"/>
      <c r="H35" s="55"/>
      <c r="I35" s="53">
        <v>5.17</v>
      </c>
      <c r="J35" s="54"/>
      <c r="K35" s="54"/>
      <c r="L35" s="55"/>
      <c r="M35" s="28"/>
      <c r="N35" s="30"/>
      <c r="O35" s="30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21</v>
      </c>
      <c r="F36" s="54"/>
      <c r="G36" s="54"/>
      <c r="H36" s="55"/>
      <c r="I36" s="53">
        <v>12</v>
      </c>
      <c r="J36" s="54"/>
      <c r="K36" s="54"/>
      <c r="L36" s="5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21</v>
      </c>
      <c r="F37" s="54"/>
      <c r="G37" s="54"/>
      <c r="H37" s="55"/>
      <c r="I37" s="53">
        <v>22</v>
      </c>
      <c r="J37" s="54"/>
      <c r="K37" s="54"/>
      <c r="L37" s="5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49.7</v>
      </c>
      <c r="F38" s="54"/>
      <c r="G38" s="54"/>
      <c r="H38" s="55"/>
      <c r="I38" s="53">
        <v>54.5</v>
      </c>
      <c r="J38" s="54"/>
      <c r="K38" s="54"/>
      <c r="L38" s="5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29.1</v>
      </c>
      <c r="F39" s="54"/>
      <c r="G39" s="54"/>
      <c r="H39" s="55"/>
      <c r="I39" s="53">
        <v>21.1</v>
      </c>
      <c r="J39" s="54"/>
      <c r="K39" s="54"/>
      <c r="L39" s="5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5</v>
      </c>
      <c r="F40" s="54"/>
      <c r="G40" s="54"/>
      <c r="H40" s="55"/>
      <c r="I40" s="53">
        <v>0.5</v>
      </c>
      <c r="J40" s="54"/>
      <c r="K40" s="54"/>
      <c r="L40" s="5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81.400000000000006</v>
      </c>
      <c r="F41" s="54"/>
      <c r="G41" s="54"/>
      <c r="H41" s="55"/>
      <c r="I41" s="53">
        <v>61.1</v>
      </c>
      <c r="J41" s="54"/>
      <c r="K41" s="54"/>
      <c r="L41" s="55"/>
      <c r="M41" s="28"/>
      <c r="N41" s="30"/>
      <c r="O41" s="30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62.3</v>
      </c>
      <c r="F42" s="54"/>
      <c r="G42" s="54"/>
      <c r="H42" s="55"/>
      <c r="I42" s="53">
        <v>57.4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95.2</v>
      </c>
      <c r="F43" s="54"/>
      <c r="G43" s="54"/>
      <c r="H43" s="55"/>
      <c r="I43" s="53">
        <v>97.2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10.9</v>
      </c>
      <c r="F44" s="54"/>
      <c r="G44" s="54"/>
      <c r="H44" s="55"/>
      <c r="I44" s="53">
        <v>31.5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7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7" ht="33" customHeight="1">
      <c r="A47" s="9" t="s">
        <v>132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7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4">
        <v>155352</v>
      </c>
      <c r="F48" s="74"/>
      <c r="G48" s="74"/>
      <c r="H48" s="74">
        <v>137639</v>
      </c>
      <c r="I48" s="74"/>
      <c r="J48" s="74"/>
      <c r="K48" s="74">
        <v>17713</v>
      </c>
      <c r="L48" s="74"/>
      <c r="M48" s="68"/>
      <c r="N48" s="69"/>
      <c r="O48" s="70"/>
      <c r="Q48" s="36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36"/>
    </row>
    <row r="50" spans="1:19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7">
        <f>F50/$E$48*100</f>
        <v>43.973041866213499</v>
      </c>
      <c r="F50" s="66">
        <v>68313</v>
      </c>
      <c r="G50" s="67"/>
      <c r="H50" s="17">
        <f>I50/$H$48*100</f>
        <v>39.507697672897947</v>
      </c>
      <c r="I50" s="66">
        <v>54378</v>
      </c>
      <c r="J50" s="67"/>
      <c r="K50" s="17">
        <f>L50/$K$48*100</f>
        <v>78.671032574944959</v>
      </c>
      <c r="L50" s="24">
        <v>13935</v>
      </c>
      <c r="M50" s="68"/>
      <c r="N50" s="69"/>
      <c r="O50" s="70"/>
      <c r="P50" s="36"/>
      <c r="Q50" s="36"/>
    </row>
    <row r="51" spans="1:19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0.34309181729234256</v>
      </c>
      <c r="F51" s="66">
        <v>533</v>
      </c>
      <c r="G51" s="75"/>
      <c r="H51" s="17">
        <f t="shared" ref="H51:H52" si="1">I51/$H$48*100</f>
        <v>0.37489374377901613</v>
      </c>
      <c r="I51" s="66">
        <v>516</v>
      </c>
      <c r="J51" s="75"/>
      <c r="K51" s="17">
        <f t="shared" ref="K51:K52" si="2">L51/$K$48*100</f>
        <v>9.597470784169819E-2</v>
      </c>
      <c r="L51" s="24">
        <v>17</v>
      </c>
      <c r="M51" s="25"/>
      <c r="N51" s="25"/>
      <c r="O51" s="26"/>
      <c r="P51" s="36"/>
      <c r="Q51" s="36"/>
    </row>
    <row r="52" spans="1:19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7">
        <f t="shared" si="0"/>
        <v>0.12165919975281941</v>
      </c>
      <c r="F52" s="66">
        <v>189</v>
      </c>
      <c r="G52" s="75"/>
      <c r="H52" s="17">
        <f t="shared" si="1"/>
        <v>0.11333996904946998</v>
      </c>
      <c r="I52" s="66">
        <v>156</v>
      </c>
      <c r="J52" s="75"/>
      <c r="K52" s="17">
        <f t="shared" si="2"/>
        <v>0.18630384463388472</v>
      </c>
      <c r="L52" s="24">
        <v>33</v>
      </c>
      <c r="M52" s="25"/>
      <c r="N52" s="25"/>
      <c r="O52" s="26"/>
      <c r="P52" s="36"/>
      <c r="Q52" s="36"/>
      <c r="R52" s="15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155352</v>
      </c>
      <c r="F56" s="74"/>
      <c r="G56" s="74"/>
      <c r="H56" s="74">
        <v>137639</v>
      </c>
      <c r="I56" s="74"/>
      <c r="J56" s="74"/>
      <c r="K56" s="74">
        <v>17713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70.451619547865491</v>
      </c>
      <c r="F58" s="66">
        <v>109448</v>
      </c>
      <c r="G58" s="67"/>
      <c r="H58" s="17">
        <f>I58/$H$56*100</f>
        <v>68.503839754720687</v>
      </c>
      <c r="I58" s="66">
        <v>94288</v>
      </c>
      <c r="J58" s="75"/>
      <c r="K58" s="17">
        <f>L58/$K$56*100</f>
        <v>85.586857110596739</v>
      </c>
      <c r="L58" s="24">
        <v>15160</v>
      </c>
      <c r="M58" s="29"/>
      <c r="N58" s="29"/>
      <c r="O58" s="31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1.831968690457799</v>
      </c>
      <c r="F59" s="66">
        <v>2846</v>
      </c>
      <c r="G59" s="67"/>
      <c r="H59" s="17">
        <f t="shared" ref="H59:H60" si="4">I59/$H$56*100</f>
        <v>0.84133130871337347</v>
      </c>
      <c r="I59" s="66">
        <v>1158</v>
      </c>
      <c r="J59" s="75"/>
      <c r="K59" s="17">
        <f t="shared" ref="K59:K60" si="5">L59/$K$56*100</f>
        <v>9.5297239315756794</v>
      </c>
      <c r="L59" s="24">
        <v>1688</v>
      </c>
      <c r="M59" s="29"/>
      <c r="N59" s="29"/>
      <c r="O59" s="31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0.14740717853648488</v>
      </c>
      <c r="F60" s="66">
        <v>229</v>
      </c>
      <c r="G60" s="67"/>
      <c r="H60" s="17">
        <f t="shared" si="4"/>
        <v>0.13295650215418595</v>
      </c>
      <c r="I60" s="66">
        <v>183</v>
      </c>
      <c r="J60" s="75"/>
      <c r="K60" s="17">
        <f t="shared" si="5"/>
        <v>0.25969626827753628</v>
      </c>
      <c r="L60" s="24">
        <v>46</v>
      </c>
      <c r="M60" s="29"/>
      <c r="N60" s="29"/>
      <c r="O60" s="31"/>
    </row>
    <row r="61" spans="1:19" s="7" customFormat="1" ht="36.75" customHeight="1">
      <c r="A61" s="37" t="s">
        <v>137</v>
      </c>
      <c r="B61" s="41" t="s">
        <v>138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76">
        <v>2.41</v>
      </c>
      <c r="F63" s="76"/>
      <c r="G63" s="76"/>
      <c r="H63" s="76">
        <v>2.17</v>
      </c>
      <c r="I63" s="76"/>
      <c r="J63" s="76"/>
      <c r="K63" s="76">
        <v>4.3099999999999996</v>
      </c>
      <c r="L63" s="76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76">
        <v>51.75</v>
      </c>
      <c r="F64" s="76"/>
      <c r="G64" s="76"/>
      <c r="H64" s="76">
        <v>50.34</v>
      </c>
      <c r="I64" s="76"/>
      <c r="J64" s="76"/>
      <c r="K64" s="76">
        <v>62.69</v>
      </c>
      <c r="L64" s="76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76">
        <v>1.05</v>
      </c>
      <c r="F65" s="76"/>
      <c r="G65" s="76"/>
      <c r="H65" s="76">
        <v>0.77</v>
      </c>
      <c r="I65" s="76"/>
      <c r="J65" s="76"/>
      <c r="K65" s="76">
        <v>3.26</v>
      </c>
      <c r="L65" s="76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Nalbari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2015-10-17T08:38:22Z</dcterms:modified>
</cp:coreProperties>
</file>