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28. Udalguri" sheetId="68" r:id="rId1"/>
  </sheets>
  <calcPr calcId="145621" refMode="R1C1"/>
</workbook>
</file>

<file path=xl/calcChain.xml><?xml version="1.0" encoding="utf-8"?>
<calcChain xmlns="http://schemas.openxmlformats.org/spreadsheetml/2006/main">
  <c r="K58" i="68"/>
  <c r="K59"/>
  <c r="H58"/>
  <c r="H59"/>
  <c r="E58"/>
  <c r="H50"/>
  <c r="K60" l="1"/>
  <c r="H60"/>
  <c r="E60"/>
  <c r="E59"/>
  <c r="K52"/>
  <c r="H52"/>
  <c r="E52"/>
  <c r="K51"/>
  <c r="H51"/>
  <c r="E51"/>
  <c r="K50"/>
  <c r="E50"/>
</calcChain>
</file>

<file path=xl/sharedStrings.xml><?xml version="1.0" encoding="utf-8"?>
<sst xmlns="http://schemas.openxmlformats.org/spreadsheetml/2006/main" count="289" uniqueCount="141">
  <si>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</si>
  <si>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</si>
  <si>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</si>
  <si>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</si>
  <si>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</si>
  <si>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</si>
  <si>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</si>
  <si>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</si>
  <si>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</si>
  <si>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</si>
  <si>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</si>
  <si>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</si>
  <si>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</si>
  <si>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</si>
  <si>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</si>
  <si>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</si>
  <si>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</si>
  <si>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</si>
  <si>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</si>
  <si>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</si>
  <si>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</si>
  <si>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</si>
  <si>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</si>
  <si>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</si>
  <si>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</si>
  <si>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</si>
  <si>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</si>
  <si>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</si>
  <si>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</si>
  <si>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</si>
  <si>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</si>
  <si>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</si>
  <si>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</si>
  <si>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</si>
  <si>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</si>
  <si>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</si>
  <si>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</si>
  <si>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</si>
  <si>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</si>
  <si>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</si>
  <si>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</si>
  <si>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</si>
  <si>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</si>
  <si>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</si>
  <si>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</si>
  <si>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</si>
  <si>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</si>
  <si>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</si>
  <si>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</si>
  <si>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</si>
  <si>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</si>
  <si>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</si>
  <si>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</si>
  <si>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</si>
  <si>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</si>
  <si>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</si>
  <si>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</si>
  <si>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</si>
  <si>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</si>
  <si>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</si>
  <si>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</si>
  <si>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</si>
  <si>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</si>
  <si>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</si>
  <si>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</si>
  <si>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</si>
  <si>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</si>
  <si>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</si>
  <si>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</si>
  <si>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</si>
  <si>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</si>
  <si>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</si>
  <si>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</si>
  <si>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</si>
  <si>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</si>
  <si>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</si>
  <si>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</si>
  <si>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</si>
  <si>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</si>
  <si>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</si>
  <si>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</si>
  <si>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</si>
  <si>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</si>
  <si>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</si>
  <si>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</si>
  <si>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</si>
  <si>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</si>
  <si>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</si>
  <si>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</si>
  <si>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</si>
  <si>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</si>
  <si>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</si>
  <si>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</si>
  <si>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</si>
  <si>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</si>
  <si>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</si>
  <si>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</si>
  <si>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</si>
  <si>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</si>
  <si>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</si>
  <si>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</si>
  <si>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</si>
  <si>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</si>
  <si>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</si>
  <si>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</si>
  <si>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</si>
  <si>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</si>
  <si>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</si>
  <si>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</si>
  <si>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</si>
  <si>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</si>
  <si>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</si>
  <si>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</si>
  <si>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</si>
  <si>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</si>
  <si>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</si>
  <si>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</si>
  <si>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</si>
  <si>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</si>
  <si>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</si>
  <si>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</si>
  <si>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</si>
  <si>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</si>
  <si>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</si>
  <si>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</si>
  <si>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</si>
  <si>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</si>
  <si>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</si>
  <si>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</si>
  <si>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</si>
  <si>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UDALGURI</t>
  </si>
  <si>
    <t>C.1</t>
  </si>
  <si>
    <t>C.2</t>
  </si>
  <si>
    <t>C.4</t>
  </si>
  <si>
    <t>C.5</t>
  </si>
  <si>
    <t xml:space="preserve">
100.0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</si>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</sst>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166" fontId="5" fillId="0" borderId="4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S65"/>
  <sheetViews>
    <sheetView tabSelected="1" zoomScale="90" zoomScaleNormal="90" workbookViewId="0">
      <pane xSplit="1" ySplit="2" topLeftCell="B47" activePane="bottomRight" state="frozen"/>
      <selection activeCell="T9" sqref="T9"/>
      <selection pane="topRight" activeCell="T9" sqref="T9"/>
      <selection pane="bottomLeft" activeCell="T9" sqref="T9"/>
      <selection pane="bottomRight" activeCell="E49" sqref="E4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8" bestFit="1" customWidth="1"/>
    <col min="6" max="6" width="9.140625" style="18" customWidth="1"/>
    <col min="7" max="7" width="5" style="18" customWidth="1"/>
    <col min="8" max="8" width="9.140625" style="18"/>
    <col min="9" max="9" width="9.140625" style="18" customWidth="1"/>
    <col min="10" max="10" width="4.140625" style="18" customWidth="1"/>
    <col min="11" max="11" width="9.140625" style="19" customWidth="1"/>
    <col min="12" max="12" width="12" style="18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39" t="s">
        <v>130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1"/>
      <c r="N4" s="21"/>
      <c r="O4" s="22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1">
        <v>973</v>
      </c>
      <c r="F5" s="62"/>
      <c r="G5" s="63"/>
      <c r="H5" s="61">
        <v>973</v>
      </c>
      <c r="I5" s="62"/>
      <c r="J5" s="63"/>
      <c r="K5" s="61">
        <v>960</v>
      </c>
      <c r="L5" s="63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8" t="s">
        <v>15</v>
      </c>
      <c r="F8" s="49"/>
      <c r="G8" s="50"/>
      <c r="H8" s="48" t="s">
        <v>15</v>
      </c>
      <c r="I8" s="49"/>
      <c r="J8" s="50"/>
      <c r="K8" s="51" t="s">
        <v>15</v>
      </c>
      <c r="L8" s="52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8" t="s">
        <v>15</v>
      </c>
      <c r="F9" s="49"/>
      <c r="G9" s="50"/>
      <c r="H9" s="48" t="s">
        <v>15</v>
      </c>
      <c r="I9" s="49"/>
      <c r="J9" s="50"/>
      <c r="K9" s="51" t="s">
        <v>15</v>
      </c>
      <c r="L9" s="52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8" t="s">
        <v>15</v>
      </c>
      <c r="F10" s="49"/>
      <c r="G10" s="50"/>
      <c r="H10" s="48" t="s">
        <v>15</v>
      </c>
      <c r="I10" s="49"/>
      <c r="J10" s="50"/>
      <c r="K10" s="51" t="s">
        <v>15</v>
      </c>
      <c r="L10" s="52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8" t="s">
        <v>15</v>
      </c>
      <c r="F11" s="49"/>
      <c r="G11" s="50"/>
      <c r="H11" s="48" t="s">
        <v>15</v>
      </c>
      <c r="I11" s="49"/>
      <c r="J11" s="50"/>
      <c r="K11" s="51" t="s">
        <v>15</v>
      </c>
      <c r="L11" s="52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8" t="s">
        <v>15</v>
      </c>
      <c r="F12" s="49"/>
      <c r="G12" s="50"/>
      <c r="H12" s="48" t="s">
        <v>15</v>
      </c>
      <c r="I12" s="49"/>
      <c r="J12" s="50"/>
      <c r="K12" s="51" t="s">
        <v>15</v>
      </c>
      <c r="L12" s="52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48" t="s">
        <v>15</v>
      </c>
      <c r="F22" s="49"/>
      <c r="G22" s="50"/>
      <c r="H22" s="48" t="s">
        <v>15</v>
      </c>
      <c r="I22" s="49"/>
      <c r="J22" s="50"/>
      <c r="K22" s="51" t="s">
        <v>15</v>
      </c>
      <c r="L22" s="52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48" t="s">
        <v>15</v>
      </c>
      <c r="F23" s="49"/>
      <c r="G23" s="50"/>
      <c r="H23" s="48" t="s">
        <v>15</v>
      </c>
      <c r="I23" s="49"/>
      <c r="J23" s="50"/>
      <c r="K23" s="51" t="s">
        <v>15</v>
      </c>
      <c r="L23" s="52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48" t="s">
        <v>15</v>
      </c>
      <c r="F24" s="49"/>
      <c r="G24" s="50"/>
      <c r="H24" s="48" t="s">
        <v>15</v>
      </c>
      <c r="I24" s="49"/>
      <c r="J24" s="50"/>
      <c r="K24" s="51" t="s">
        <v>15</v>
      </c>
      <c r="L24" s="52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48" t="s">
        <v>15</v>
      </c>
      <c r="F25" s="49"/>
      <c r="G25" s="50"/>
      <c r="H25" s="48" t="s">
        <v>15</v>
      </c>
      <c r="I25" s="49"/>
      <c r="J25" s="50"/>
      <c r="K25" s="51" t="s">
        <v>15</v>
      </c>
      <c r="L25" s="52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48" t="s">
        <v>15</v>
      </c>
      <c r="F26" s="49"/>
      <c r="G26" s="50"/>
      <c r="H26" s="48" t="s">
        <v>125</v>
      </c>
      <c r="I26" s="49"/>
      <c r="J26" s="49"/>
      <c r="K26" s="49"/>
      <c r="L26" s="50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48" t="s">
        <v>15</v>
      </c>
      <c r="F27" s="49"/>
      <c r="G27" s="50"/>
      <c r="H27" s="48" t="s">
        <v>125</v>
      </c>
      <c r="I27" s="49"/>
      <c r="J27" s="49"/>
      <c r="K27" s="49"/>
      <c r="L27" s="50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48" t="s">
        <v>15</v>
      </c>
      <c r="F28" s="49"/>
      <c r="G28" s="50"/>
      <c r="H28" s="48" t="s">
        <v>125</v>
      </c>
      <c r="I28" s="49"/>
      <c r="J28" s="49"/>
      <c r="K28" s="49"/>
      <c r="L28" s="50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48" t="s">
        <v>15</v>
      </c>
      <c r="F29" s="49"/>
      <c r="G29" s="50"/>
      <c r="H29" s="48" t="s">
        <v>125</v>
      </c>
      <c r="I29" s="49"/>
      <c r="J29" s="49"/>
      <c r="K29" s="49"/>
      <c r="L29" s="50"/>
      <c r="M29" s="35"/>
      <c r="N29" s="35"/>
      <c r="O29" s="35"/>
    </row>
    <row r="30" spans="1:15" s="7" customFormat="1" ht="36.75" customHeight="1">
      <c r="A30" s="6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9" t="s">
        <v>64</v>
      </c>
      <c r="B31" s="9" t="s">
        <v>65</v>
      </c>
      <c r="C31" s="9" t="s">
        <v>11</v>
      </c>
      <c r="D31" s="23" t="s">
        <v>12</v>
      </c>
      <c r="E31" s="20" t="s">
        <v>6</v>
      </c>
      <c r="F31" s="53">
        <v>65.41</v>
      </c>
      <c r="G31" s="53"/>
      <c r="H31" s="20" t="s">
        <v>66</v>
      </c>
      <c r="I31" s="53">
        <v>72.58</v>
      </c>
      <c r="J31" s="53"/>
      <c r="K31" s="20" t="s">
        <v>67</v>
      </c>
      <c r="L31" s="32">
        <v>58.05</v>
      </c>
      <c r="M31" s="35"/>
      <c r="N31" s="35"/>
      <c r="O31" s="35"/>
    </row>
    <row r="32" spans="1:15" ht="33" customHeight="1">
      <c r="A32" s="57"/>
      <c r="B32" s="59"/>
      <c r="C32" s="59"/>
      <c r="D32" s="60"/>
      <c r="E32" s="61" t="s">
        <v>68</v>
      </c>
      <c r="F32" s="62"/>
      <c r="G32" s="62"/>
      <c r="H32" s="63"/>
      <c r="I32" s="61" t="s">
        <v>69</v>
      </c>
      <c r="J32" s="62"/>
      <c r="K32" s="62"/>
      <c r="L32" s="63"/>
      <c r="M32" s="35"/>
      <c r="N32" s="35"/>
      <c r="O32" s="35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4">
        <v>105.2</v>
      </c>
      <c r="F33" s="55"/>
      <c r="G33" s="55"/>
      <c r="H33" s="56"/>
      <c r="I33" s="54">
        <v>77.2</v>
      </c>
      <c r="J33" s="55"/>
      <c r="K33" s="55"/>
      <c r="L33" s="56"/>
      <c r="M33" s="57"/>
      <c r="N33" s="58"/>
      <c r="O33" s="58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4">
        <v>100</v>
      </c>
      <c r="F34" s="55"/>
      <c r="G34" s="55"/>
      <c r="H34" s="56"/>
      <c r="I34" s="54">
        <v>68.3</v>
      </c>
      <c r="J34" s="55"/>
      <c r="K34" s="55"/>
      <c r="L34" s="56"/>
      <c r="M34" s="57"/>
      <c r="N34" s="58"/>
      <c r="O34" s="58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4">
        <v>8.1999999999999993</v>
      </c>
      <c r="F35" s="55"/>
      <c r="G35" s="55"/>
      <c r="H35" s="56"/>
      <c r="I35" s="54">
        <v>5.98</v>
      </c>
      <c r="J35" s="55"/>
      <c r="K35" s="55"/>
      <c r="L35" s="56"/>
      <c r="M35" s="28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4">
        <v>25</v>
      </c>
      <c r="F36" s="55"/>
      <c r="G36" s="55"/>
      <c r="H36" s="56"/>
      <c r="I36" s="54">
        <v>18</v>
      </c>
      <c r="J36" s="55"/>
      <c r="K36" s="55"/>
      <c r="L36" s="56"/>
      <c r="M36" s="57"/>
      <c r="N36" s="58"/>
      <c r="O36" s="58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4">
        <v>24</v>
      </c>
      <c r="F37" s="55"/>
      <c r="G37" s="55"/>
      <c r="H37" s="56"/>
      <c r="I37" s="54">
        <v>31</v>
      </c>
      <c r="J37" s="55"/>
      <c r="K37" s="55"/>
      <c r="L37" s="56"/>
      <c r="M37" s="57"/>
      <c r="N37" s="58"/>
      <c r="O37" s="58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4">
        <v>50.8</v>
      </c>
      <c r="F38" s="55"/>
      <c r="G38" s="55"/>
      <c r="H38" s="56"/>
      <c r="I38" s="54">
        <v>52.5</v>
      </c>
      <c r="J38" s="55"/>
      <c r="K38" s="55"/>
      <c r="L38" s="56"/>
      <c r="M38" s="57"/>
      <c r="N38" s="58"/>
      <c r="O38" s="58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4">
        <v>28.8</v>
      </c>
      <c r="F39" s="55"/>
      <c r="G39" s="55"/>
      <c r="H39" s="56"/>
      <c r="I39" s="54">
        <v>20.2</v>
      </c>
      <c r="J39" s="55"/>
      <c r="K39" s="55"/>
      <c r="L39" s="56"/>
      <c r="M39" s="57"/>
      <c r="N39" s="58"/>
      <c r="O39" s="58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4">
        <v>14.2</v>
      </c>
      <c r="F40" s="55"/>
      <c r="G40" s="55"/>
      <c r="H40" s="56"/>
      <c r="I40" s="54">
        <v>1</v>
      </c>
      <c r="J40" s="55"/>
      <c r="K40" s="55"/>
      <c r="L40" s="56"/>
      <c r="M40" s="57"/>
      <c r="N40" s="58"/>
      <c r="O40" s="58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4">
        <v>99.9</v>
      </c>
      <c r="F41" s="55"/>
      <c r="G41" s="55"/>
      <c r="H41" s="56"/>
      <c r="I41" s="54">
        <v>100</v>
      </c>
      <c r="J41" s="55"/>
      <c r="K41" s="55"/>
      <c r="L41" s="56"/>
      <c r="M41" s="28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4">
        <v>99.4</v>
      </c>
      <c r="F42" s="55"/>
      <c r="G42" s="55"/>
      <c r="H42" s="56"/>
      <c r="I42" s="54" t="s">
        <v>135</v>
      </c>
      <c r="J42" s="55"/>
      <c r="K42" s="55"/>
      <c r="L42" s="56"/>
      <c r="M42" s="57"/>
      <c r="N42" s="58"/>
      <c r="O42" s="58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4">
        <v>82.4</v>
      </c>
      <c r="F43" s="55"/>
      <c r="G43" s="55"/>
      <c r="H43" s="56"/>
      <c r="I43" s="54">
        <v>82.4</v>
      </c>
      <c r="J43" s="55"/>
      <c r="K43" s="55"/>
      <c r="L43" s="56"/>
      <c r="M43" s="57"/>
      <c r="N43" s="58"/>
      <c r="O43" s="58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4">
        <v>4.5</v>
      </c>
      <c r="F44" s="55"/>
      <c r="G44" s="55"/>
      <c r="H44" s="56"/>
      <c r="I44" s="54">
        <v>23</v>
      </c>
      <c r="J44" s="55"/>
      <c r="K44" s="55"/>
      <c r="L44" s="56"/>
      <c r="M44" s="57"/>
      <c r="N44" s="58"/>
      <c r="O44" s="58"/>
    </row>
    <row r="45" spans="1:15" s="7" customFormat="1" ht="36.75" customHeight="1">
      <c r="A45" s="6" t="s">
        <v>128</v>
      </c>
      <c r="B45" s="42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s="7" customFormat="1" ht="36.75" customHeight="1">
      <c r="A46" s="8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3"/>
      <c r="N46" s="13"/>
      <c r="O46" s="14"/>
    </row>
    <row r="47" spans="1:15" ht="33" customHeight="1">
      <c r="A47" s="9" t="s">
        <v>131</v>
      </c>
      <c r="B47" s="9" t="s">
        <v>98</v>
      </c>
      <c r="C47" s="10"/>
      <c r="E47" s="72" t="s">
        <v>15</v>
      </c>
      <c r="F47" s="72"/>
      <c r="G47" s="72"/>
      <c r="H47" s="72" t="s">
        <v>15</v>
      </c>
      <c r="I47" s="72"/>
      <c r="J47" s="72"/>
      <c r="K47" s="73" t="s">
        <v>15</v>
      </c>
      <c r="L47" s="73"/>
      <c r="M47" s="74"/>
      <c r="N47" s="74"/>
      <c r="O47" s="74"/>
    </row>
    <row r="48" spans="1:15" ht="60">
      <c r="A48" s="9" t="s">
        <v>132</v>
      </c>
      <c r="B48" s="9" t="s">
        <v>100</v>
      </c>
      <c r="C48" s="9" t="s">
        <v>101</v>
      </c>
      <c r="D48" s="11" t="s">
        <v>12</v>
      </c>
      <c r="E48" s="67">
        <v>168047</v>
      </c>
      <c r="F48" s="78"/>
      <c r="G48" s="68"/>
      <c r="H48" s="67">
        <v>159630</v>
      </c>
      <c r="I48" s="78"/>
      <c r="J48" s="68"/>
      <c r="K48" s="67">
        <v>8417</v>
      </c>
      <c r="L48" s="68"/>
      <c r="M48" s="69"/>
      <c r="N48" s="70"/>
      <c r="O48" s="71"/>
    </row>
    <row r="49" spans="1:19" s="7" customFormat="1" ht="62.25" customHeight="1">
      <c r="A49" s="8"/>
      <c r="B49" s="45"/>
      <c r="C49" s="46"/>
      <c r="D49" s="64"/>
      <c r="E49" s="27" t="s">
        <v>102</v>
      </c>
      <c r="F49" s="65" t="s">
        <v>103</v>
      </c>
      <c r="G49" s="66"/>
      <c r="H49" s="27" t="s">
        <v>104</v>
      </c>
      <c r="I49" s="65" t="s">
        <v>103</v>
      </c>
      <c r="J49" s="66"/>
      <c r="K49" s="27" t="s">
        <v>105</v>
      </c>
      <c r="L49" s="27" t="s">
        <v>103</v>
      </c>
      <c r="M49" s="13"/>
      <c r="N49" s="13"/>
      <c r="O49" s="14"/>
      <c r="P49" s="36"/>
      <c r="Q49" s="36"/>
    </row>
    <row r="50" spans="1:19" ht="79.5" customHeight="1">
      <c r="A50" s="9" t="s">
        <v>106</v>
      </c>
      <c r="B50" s="9" t="s">
        <v>107</v>
      </c>
      <c r="C50" s="9" t="s">
        <v>101</v>
      </c>
      <c r="D50" s="11" t="s">
        <v>12</v>
      </c>
      <c r="E50" s="17">
        <f>F50/$E$48*100</f>
        <v>31.840497003814409</v>
      </c>
      <c r="F50" s="67">
        <v>53507</v>
      </c>
      <c r="G50" s="68"/>
      <c r="H50" s="17">
        <f>I50/$H$48*100</f>
        <v>29.143644678318616</v>
      </c>
      <c r="I50" s="67">
        <v>46522</v>
      </c>
      <c r="J50" s="68"/>
      <c r="K50" s="17">
        <f>L50/$K$48*100</f>
        <v>82.986812403469173</v>
      </c>
      <c r="L50" s="24">
        <v>6985</v>
      </c>
      <c r="M50" s="69"/>
      <c r="N50" s="70"/>
      <c r="O50" s="71"/>
      <c r="P50" s="36"/>
      <c r="Q50" s="36"/>
    </row>
    <row r="51" spans="1:19" ht="63.75" customHeight="1">
      <c r="A51" s="9" t="s">
        <v>133</v>
      </c>
      <c r="B51" s="11" t="s">
        <v>109</v>
      </c>
      <c r="C51" s="9" t="s">
        <v>101</v>
      </c>
      <c r="D51" s="11" t="s">
        <v>12</v>
      </c>
      <c r="E51" s="17">
        <f>F51/$E$48*100</f>
        <v>0.45761007337233039</v>
      </c>
      <c r="F51" s="67">
        <v>769</v>
      </c>
      <c r="G51" s="75"/>
      <c r="H51" s="17">
        <f>I51/$H$48*100</f>
        <v>0.46795715091148282</v>
      </c>
      <c r="I51" s="67">
        <v>747</v>
      </c>
      <c r="J51" s="75"/>
      <c r="K51" s="17">
        <f>L51/$K$48*100</f>
        <v>0.26137578709754067</v>
      </c>
      <c r="L51" s="24">
        <v>22</v>
      </c>
      <c r="M51" s="25"/>
      <c r="N51" s="25"/>
      <c r="O51" s="26"/>
      <c r="P51" s="36"/>
      <c r="Q51" s="36"/>
    </row>
    <row r="52" spans="1:19" ht="63.75" customHeight="1">
      <c r="A52" s="9" t="s">
        <v>134</v>
      </c>
      <c r="B52" s="11" t="s">
        <v>111</v>
      </c>
      <c r="C52" s="9" t="s">
        <v>101</v>
      </c>
      <c r="D52" s="11" t="s">
        <v>12</v>
      </c>
      <c r="E52" s="17">
        <f>F52/$E$48*100</f>
        <v>0.26123643980553057</v>
      </c>
      <c r="F52" s="67">
        <v>439</v>
      </c>
      <c r="G52" s="75"/>
      <c r="H52" s="17">
        <f>I52/$H$48*100</f>
        <v>0.20860740462319113</v>
      </c>
      <c r="I52" s="67">
        <v>333</v>
      </c>
      <c r="J52" s="75"/>
      <c r="K52" s="17">
        <f>L52/$K$48*100</f>
        <v>1.2593560651063325</v>
      </c>
      <c r="L52" s="24">
        <v>106</v>
      </c>
      <c r="M52" s="25"/>
      <c r="N52" s="25"/>
      <c r="O52" s="26"/>
      <c r="P52" s="36"/>
      <c r="R52" s="15"/>
    </row>
    <row r="53" spans="1:19" s="7" customFormat="1" ht="36.75" customHeight="1">
      <c r="A53" s="6" t="s">
        <v>129</v>
      </c>
      <c r="B53" s="42" t="s">
        <v>112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36"/>
    </row>
    <row r="54" spans="1:19" s="7" customFormat="1" ht="36.75" customHeight="1">
      <c r="A54" s="45"/>
      <c r="B54" s="46"/>
      <c r="C54" s="46"/>
      <c r="D54" s="64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3"/>
      <c r="N54" s="13"/>
      <c r="O54" s="14"/>
      <c r="P54" s="36"/>
    </row>
    <row r="55" spans="1:19" ht="33.75" customHeight="1">
      <c r="A55" s="9" t="s">
        <v>97</v>
      </c>
      <c r="B55" s="9" t="s">
        <v>114</v>
      </c>
      <c r="C55" s="10"/>
      <c r="E55" s="72" t="s">
        <v>15</v>
      </c>
      <c r="F55" s="72"/>
      <c r="G55" s="72"/>
      <c r="H55" s="72" t="s">
        <v>15</v>
      </c>
      <c r="I55" s="72"/>
      <c r="J55" s="72"/>
      <c r="K55" s="73" t="s">
        <v>15</v>
      </c>
      <c r="L55" s="73"/>
      <c r="M55" s="74"/>
      <c r="N55" s="74"/>
      <c r="O55" s="74"/>
    </row>
    <row r="56" spans="1:19" ht="60">
      <c r="A56" s="9" t="s">
        <v>99</v>
      </c>
      <c r="B56" s="9" t="s">
        <v>116</v>
      </c>
      <c r="C56" s="9" t="s">
        <v>117</v>
      </c>
      <c r="D56" s="11" t="s">
        <v>12</v>
      </c>
      <c r="E56" s="67">
        <v>168047</v>
      </c>
      <c r="F56" s="78"/>
      <c r="G56" s="68"/>
      <c r="H56" s="67">
        <v>159630</v>
      </c>
      <c r="I56" s="78"/>
      <c r="J56" s="68"/>
      <c r="K56" s="67">
        <v>8417</v>
      </c>
      <c r="L56" s="68"/>
      <c r="M56" s="69"/>
      <c r="N56" s="70"/>
      <c r="O56" s="71"/>
    </row>
    <row r="57" spans="1:19" s="7" customFormat="1" ht="60" customHeight="1">
      <c r="A57" s="8"/>
      <c r="B57" s="45"/>
      <c r="C57" s="46"/>
      <c r="D57" s="64"/>
      <c r="E57" s="27" t="s">
        <v>118</v>
      </c>
      <c r="F57" s="65" t="s">
        <v>103</v>
      </c>
      <c r="G57" s="66"/>
      <c r="H57" s="27" t="s">
        <v>119</v>
      </c>
      <c r="I57" s="65" t="s">
        <v>103</v>
      </c>
      <c r="J57" s="66"/>
      <c r="K57" s="27" t="s">
        <v>120</v>
      </c>
      <c r="L57" s="27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7">
        <f>F58/$E$56*100</f>
        <v>52.591239355656448</v>
      </c>
      <c r="F58" s="67">
        <v>88378</v>
      </c>
      <c r="G58" s="68"/>
      <c r="H58" s="17">
        <f t="shared" ref="H58:H59" si="0">I58/$H$56*100</f>
        <v>50.632713149157425</v>
      </c>
      <c r="I58" s="67">
        <v>80825</v>
      </c>
      <c r="J58" s="68"/>
      <c r="K58" s="17">
        <f t="shared" ref="K58:K59" si="1">L58/$K$56*100</f>
        <v>89.73505999762385</v>
      </c>
      <c r="L58" s="37">
        <v>7553</v>
      </c>
      <c r="M58" s="29"/>
      <c r="N58" s="29"/>
      <c r="O58" s="31"/>
      <c r="R58" s="36"/>
      <c r="S58" s="36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7">
        <f>F59/$E$56*100</f>
        <v>2.4749028545585463</v>
      </c>
      <c r="F59" s="67">
        <v>4159</v>
      </c>
      <c r="G59" s="68"/>
      <c r="H59" s="17">
        <f t="shared" si="0"/>
        <v>2.2119902274008645</v>
      </c>
      <c r="I59" s="67">
        <v>3531</v>
      </c>
      <c r="J59" s="68"/>
      <c r="K59" s="17">
        <f t="shared" si="1"/>
        <v>7.4610906498752527</v>
      </c>
      <c r="L59" s="37">
        <v>628</v>
      </c>
      <c r="M59" s="29"/>
      <c r="N59" s="29"/>
      <c r="O59" s="31"/>
      <c r="S59" s="36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7">
        <f>F60/$E$56*100</f>
        <v>0.3141978137068796</v>
      </c>
      <c r="F60" s="67">
        <v>528</v>
      </c>
      <c r="G60" s="68"/>
      <c r="H60" s="17">
        <f>I60/$H$56*100</f>
        <v>0.30320115266553904</v>
      </c>
      <c r="I60" s="67">
        <v>484</v>
      </c>
      <c r="J60" s="68"/>
      <c r="K60" s="17">
        <f>L60/$K$56*100</f>
        <v>0.52275157419508134</v>
      </c>
      <c r="L60" s="37">
        <v>44</v>
      </c>
      <c r="M60" s="29"/>
      <c r="N60" s="29"/>
      <c r="O60" s="31"/>
      <c r="S60" s="36"/>
    </row>
    <row r="61" spans="1:19" s="7" customFormat="1" ht="36.75" customHeight="1">
      <c r="A61" s="38" t="s">
        <v>136</v>
      </c>
      <c r="B61" s="42" t="s">
        <v>137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19" ht="29.25" customHeight="1">
      <c r="B62" s="57"/>
      <c r="C62" s="59"/>
      <c r="D62" s="60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19" ht="30">
      <c r="A63" s="9" t="s">
        <v>113</v>
      </c>
      <c r="B63" s="9" t="s">
        <v>138</v>
      </c>
      <c r="C63" s="9" t="s">
        <v>11</v>
      </c>
      <c r="D63" s="11" t="s">
        <v>12</v>
      </c>
      <c r="E63" s="76">
        <v>2.56</v>
      </c>
      <c r="F63" s="76"/>
      <c r="G63" s="76"/>
      <c r="H63" s="76">
        <v>2.4700000000000002</v>
      </c>
      <c r="I63" s="76"/>
      <c r="J63" s="76"/>
      <c r="K63" s="76">
        <v>4.21</v>
      </c>
      <c r="L63" s="76"/>
    </row>
    <row r="64" spans="1:19" ht="30">
      <c r="A64" s="9" t="s">
        <v>115</v>
      </c>
      <c r="B64" s="9" t="s">
        <v>139</v>
      </c>
      <c r="C64" s="9" t="s">
        <v>11</v>
      </c>
      <c r="D64" s="11" t="s">
        <v>12</v>
      </c>
      <c r="E64" s="76">
        <v>41.79</v>
      </c>
      <c r="F64" s="76"/>
      <c r="G64" s="76"/>
      <c r="H64" s="76">
        <v>40.159999999999997</v>
      </c>
      <c r="I64" s="76"/>
      <c r="J64" s="76"/>
      <c r="K64" s="76">
        <v>72.73</v>
      </c>
      <c r="L64" s="76"/>
    </row>
    <row r="65" spans="1:12" ht="30">
      <c r="A65" s="9" t="s">
        <v>121</v>
      </c>
      <c r="B65" s="9" t="s">
        <v>140</v>
      </c>
      <c r="C65" s="9" t="s">
        <v>11</v>
      </c>
      <c r="D65" s="11" t="s">
        <v>12</v>
      </c>
      <c r="E65" s="76">
        <v>0.86</v>
      </c>
      <c r="F65" s="76"/>
      <c r="G65" s="76"/>
      <c r="H65" s="76">
        <v>0.77</v>
      </c>
      <c r="I65" s="76"/>
      <c r="J65" s="76"/>
      <c r="K65" s="76">
        <v>2.63</v>
      </c>
      <c r="L65" s="76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 Udalguri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2015-10-17T08:39:54Z</dcterms:modified>
</cp:coreProperties>
</file>