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2.Alirajpur" sheetId="2" r:id="rId1"/>
  </sheets>
  <calcPr calcId="125725"/>
</workbook>
</file>

<file path=xl/calcChain.xml><?xml version="1.0" encoding="utf-8"?>
<calcChain xmlns="http://schemas.openxmlformats.org/spreadsheetml/2006/main">
  <c r="K60" i="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<sst xmlns="http://schemas.openxmlformats.org/spreadsheetml/2006/main" count="288" uniqueCount="141">
  <si>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</si>
  <si>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</si>
  <si>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</si>
  <si>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</si>
  <si>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</si>
  <si>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</si>
  <si>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</si>
  <si>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</si>
  <si>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</si>
  <si>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</si>
  <si>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</si>
  <si>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</si>
  <si>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</si>
  <si>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</si>
  <si>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</si>
  <si>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</si>
  <si>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</si>
  <si>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</si>
  <si>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</si>
  <si>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</si>
  <si>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</si>
  <si>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</si>
  <si>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</si>
  <si>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</si>
  <si>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</si>
  <si>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</si>
  <si>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</si>
  <si>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</si>
  <si>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</si>
  <si>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</si>
  <si>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</si>
  <si>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</si>
  <si>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</si>
  <si>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</si>
  <si>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</si>
  <si>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</si>
  <si>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</si>
  <si>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</si>
  <si>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</si>
  <si>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</si>
  <si>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</si>
  <si>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</si>
  <si>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</si>
  <si>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</si>
  <si>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</si>
  <si>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</si>
  <si>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</si>
  <si>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</si>
  <si>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</si>
  <si>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</si>
  <si>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</si>
  <si>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</si>
  <si>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</si>
  <si>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</si>
  <si>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</si>
  <si>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</si>
  <si>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</si>
  <si>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</si>
  <si>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</si>
  <si>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</si>
  <si>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</si>
  <si>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</si>
  <si>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</si>
  <si>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</si>
  <si>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</si>
  <si>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</si>
  <si>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</si>
  <si>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</si>
  <si>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</si>
  <si>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</si>
  <si>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</si>
  <si>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</si>
  <si>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</si>
  <si>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</si>
  <si>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</si>
  <si>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</si>
  <si>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</si>
  <si>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</si>
  <si>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</si>
  <si>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</si>
  <si>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</si>
  <si>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</si>
  <si>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</si>
  <si>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</si>
  <si>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</si>
  <si>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</si>
  <si>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</si>
  <si>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</si>
  <si>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</si>
  <si>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</si>
  <si>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</si>
  <si>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</si>
  <si>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</si>
  <si>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</si>
  <si>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</si>
  <si>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</si>
  <si>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</si>
  <si>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</si>
  <si>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</si>
  <si>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</si>
  <si>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</si>
  <si>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</si>
  <si>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</si>
  <si>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</si>
  <si>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</si>
  <si>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</si>
  <si>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</si>
  <si>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</si>
  <si>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</si>
  <si>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</si>
  <si>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</si>
  <si>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</si>
  <si>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</si>
  <si>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</si>
  <si>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</si>
  <si>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</si>
  <si>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</si>
  <si>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</si>
  <si>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</si>
  <si>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</si>
  <si>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</si>
  <si>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</si>
  <si>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</si>
  <si>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</si>
  <si>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</si>
  <si>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</si>
  <si>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</si>
  <si>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</si>
  <si>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</si>
  <si>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</si>
  <si>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</si>
  <si>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</si>
  <si>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</si>
  <si>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</si>
  <si>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</si>
  <si>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</si>
  <si>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</si>
  <si>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</si>
  <si>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</si>
  <si>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</si>
  <si>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ALIRAJPUR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</si>
</sst>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P62" sqref="P62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18.75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18.75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1011</v>
      </c>
      <c r="F5" s="54"/>
      <c r="G5" s="45"/>
      <c r="H5" s="44">
        <v>1014</v>
      </c>
      <c r="I5" s="54"/>
      <c r="J5" s="45"/>
      <c r="K5" s="44">
        <v>972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36" t="s">
        <v>15</v>
      </c>
      <c r="F8" s="37"/>
      <c r="G8" s="38"/>
      <c r="H8" s="36" t="s">
        <v>15</v>
      </c>
      <c r="I8" s="37"/>
      <c r="J8" s="38"/>
      <c r="K8" s="39" t="s">
        <v>15</v>
      </c>
      <c r="L8" s="4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36" t="s">
        <v>15</v>
      </c>
      <c r="F9" s="37"/>
      <c r="G9" s="38"/>
      <c r="H9" s="36" t="s">
        <v>15</v>
      </c>
      <c r="I9" s="37"/>
      <c r="J9" s="38"/>
      <c r="K9" s="39" t="s">
        <v>15</v>
      </c>
      <c r="L9" s="4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36" t="s">
        <v>15</v>
      </c>
      <c r="F10" s="37"/>
      <c r="G10" s="38"/>
      <c r="H10" s="36" t="s">
        <v>15</v>
      </c>
      <c r="I10" s="37"/>
      <c r="J10" s="38"/>
      <c r="K10" s="39" t="s">
        <v>15</v>
      </c>
      <c r="L10" s="4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36" t="s">
        <v>15</v>
      </c>
      <c r="F11" s="37"/>
      <c r="G11" s="38"/>
      <c r="H11" s="36" t="s">
        <v>15</v>
      </c>
      <c r="I11" s="37"/>
      <c r="J11" s="38"/>
      <c r="K11" s="39" t="s">
        <v>15</v>
      </c>
      <c r="L11" s="4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36" t="s">
        <v>15</v>
      </c>
      <c r="F12" s="37"/>
      <c r="G12" s="38"/>
      <c r="H12" s="36" t="s">
        <v>15</v>
      </c>
      <c r="I12" s="37"/>
      <c r="J12" s="38"/>
      <c r="K12" s="39" t="s">
        <v>15</v>
      </c>
      <c r="L12" s="4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36" t="s">
        <v>15</v>
      </c>
      <c r="F22" s="37"/>
      <c r="G22" s="38"/>
      <c r="H22" s="36" t="s">
        <v>15</v>
      </c>
      <c r="I22" s="37"/>
      <c r="J22" s="38"/>
      <c r="K22" s="39" t="s">
        <v>15</v>
      </c>
      <c r="L22" s="4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36" t="s">
        <v>15</v>
      </c>
      <c r="F23" s="37"/>
      <c r="G23" s="38"/>
      <c r="H23" s="36" t="s">
        <v>15</v>
      </c>
      <c r="I23" s="37"/>
      <c r="J23" s="38"/>
      <c r="K23" s="39" t="s">
        <v>15</v>
      </c>
      <c r="L23" s="4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36" t="s">
        <v>15</v>
      </c>
      <c r="F24" s="37"/>
      <c r="G24" s="38"/>
      <c r="H24" s="36" t="s">
        <v>15</v>
      </c>
      <c r="I24" s="37"/>
      <c r="J24" s="38"/>
      <c r="K24" s="39" t="s">
        <v>15</v>
      </c>
      <c r="L24" s="4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36" t="s">
        <v>15</v>
      </c>
      <c r="F25" s="37"/>
      <c r="G25" s="38"/>
      <c r="H25" s="36" t="s">
        <v>15</v>
      </c>
      <c r="I25" s="37"/>
      <c r="J25" s="38"/>
      <c r="K25" s="39" t="s">
        <v>15</v>
      </c>
      <c r="L25" s="4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18.75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36.1</v>
      </c>
      <c r="G31" s="62"/>
      <c r="H31" s="18" t="s">
        <v>67</v>
      </c>
      <c r="I31" s="62">
        <v>42.02</v>
      </c>
      <c r="J31" s="62"/>
      <c r="K31" s="18" t="s">
        <v>68</v>
      </c>
      <c r="L31" s="19">
        <v>30.29</v>
      </c>
      <c r="M31" s="35"/>
      <c r="N31" s="35"/>
      <c r="O31" s="35"/>
    </row>
    <row r="32" spans="1:15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114.9</v>
      </c>
      <c r="F33" s="64"/>
      <c r="G33" s="64"/>
      <c r="H33" s="65"/>
      <c r="I33" s="63">
        <v>50.6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89.9</v>
      </c>
      <c r="F34" s="64"/>
      <c r="G34" s="64"/>
      <c r="H34" s="65"/>
      <c r="I34" s="63">
        <v>34.200000000000003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14.3</v>
      </c>
      <c r="F35" s="67"/>
      <c r="G35" s="67"/>
      <c r="H35" s="55"/>
      <c r="I35" s="63">
        <v>9.56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35</v>
      </c>
      <c r="F36" s="67"/>
      <c r="G36" s="67"/>
      <c r="H36" s="55"/>
      <c r="I36" s="63">
        <v>23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27</v>
      </c>
      <c r="F37" s="67"/>
      <c r="G37" s="67"/>
      <c r="H37" s="55"/>
      <c r="I37" s="63">
        <v>23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47.2</v>
      </c>
      <c r="F38" s="67"/>
      <c r="G38" s="67"/>
      <c r="H38" s="55"/>
      <c r="I38" s="63">
        <v>47.7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32.9</v>
      </c>
      <c r="F39" s="67"/>
      <c r="G39" s="67"/>
      <c r="H39" s="55"/>
      <c r="I39" s="63">
        <v>30.2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8.6999999999999993</v>
      </c>
      <c r="F40" s="67"/>
      <c r="G40" s="67"/>
      <c r="H40" s="55"/>
      <c r="I40" s="63">
        <v>42.3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80.400000000000006</v>
      </c>
      <c r="F41" s="64"/>
      <c r="G41" s="64"/>
      <c r="H41" s="65"/>
      <c r="I41" s="63">
        <v>71.5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95</v>
      </c>
      <c r="F42" s="67"/>
      <c r="G42" s="67"/>
      <c r="H42" s="55"/>
      <c r="I42" s="63">
        <v>86.7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98.5</v>
      </c>
      <c r="F43" s="67"/>
      <c r="G43" s="67"/>
      <c r="H43" s="55"/>
      <c r="I43" s="63">
        <v>96.8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4.5999999999999996</v>
      </c>
      <c r="F44" s="67"/>
      <c r="G44" s="67"/>
      <c r="H44" s="55"/>
      <c r="I44" s="63">
        <v>14.5</v>
      </c>
      <c r="J44" s="67"/>
      <c r="K44" s="67"/>
      <c r="L44" s="55"/>
      <c r="M44" s="41"/>
      <c r="N44" s="66"/>
      <c r="O44" s="66"/>
    </row>
    <row r="45" spans="1:15" s="9" customFormat="1" ht="18.75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18.75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18.75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131747</v>
      </c>
      <c r="F48" s="73"/>
      <c r="G48" s="73"/>
      <c r="H48" s="73">
        <v>121337</v>
      </c>
      <c r="I48" s="73"/>
      <c r="J48" s="73"/>
      <c r="K48" s="73">
        <v>10410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61.486030042429803</v>
      </c>
      <c r="F50" s="44">
        <v>81006</v>
      </c>
      <c r="G50" s="45"/>
      <c r="H50" s="28">
        <f>I50/H48*100</f>
        <v>58.593009551909148</v>
      </c>
      <c r="I50" s="44">
        <v>71095</v>
      </c>
      <c r="J50" s="45"/>
      <c r="K50" s="28">
        <f>L50/K48*100</f>
        <v>95.206532180595588</v>
      </c>
      <c r="L50" s="29">
        <v>9911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2.0645631399576461</v>
      </c>
      <c r="F51" s="44">
        <v>2720</v>
      </c>
      <c r="G51" s="75"/>
      <c r="H51" s="28">
        <f>I51/H48*100</f>
        <v>2.235097291015931</v>
      </c>
      <c r="I51" s="44">
        <v>2712</v>
      </c>
      <c r="J51" s="75"/>
      <c r="K51" s="28">
        <f>L51/K48*100</f>
        <v>7.6849183477425559E-2</v>
      </c>
      <c r="L51" s="29">
        <v>8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0.40987650572688561</v>
      </c>
      <c r="F52" s="44">
        <v>540</v>
      </c>
      <c r="G52" s="75"/>
      <c r="H52" s="28">
        <f>I52/H48*100</f>
        <v>0.43020677946545571</v>
      </c>
      <c r="I52" s="44">
        <v>522</v>
      </c>
      <c r="J52" s="75"/>
      <c r="K52" s="28">
        <f>L52/K48*100</f>
        <v>0.1729106628242075</v>
      </c>
      <c r="L52" s="29">
        <v>18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131747</v>
      </c>
      <c r="F56" s="74"/>
      <c r="G56" s="74"/>
      <c r="H56" s="74">
        <v>121337</v>
      </c>
      <c r="I56" s="74"/>
      <c r="J56" s="74"/>
      <c r="K56" s="74">
        <v>10410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11.408229409398317</v>
      </c>
      <c r="F58" s="44">
        <v>15030</v>
      </c>
      <c r="G58" s="45"/>
      <c r="H58" s="28">
        <f>I58/H56*100</f>
        <v>7.9876707022589972</v>
      </c>
      <c r="I58" s="44">
        <v>9692</v>
      </c>
      <c r="J58" s="75"/>
      <c r="K58" s="28">
        <f>L58/K56*100</f>
        <v>51.2776176753122</v>
      </c>
      <c r="L58" s="29">
        <v>5338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2.4357290868103258</v>
      </c>
      <c r="F59" s="44">
        <v>3209</v>
      </c>
      <c r="G59" s="45"/>
      <c r="H59" s="28">
        <f>I59/H56*100</f>
        <v>0.30575999076950972</v>
      </c>
      <c r="I59" s="44">
        <v>371</v>
      </c>
      <c r="J59" s="75"/>
      <c r="K59" s="28">
        <f>L59/K56*100</f>
        <v>27.262247838616716</v>
      </c>
      <c r="L59" s="29">
        <v>2838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1.017100958655605</v>
      </c>
      <c r="F60" s="44">
        <v>1340</v>
      </c>
      <c r="G60" s="45"/>
      <c r="H60" s="28">
        <f>I60/H56*100</f>
        <v>0.17966490023653131</v>
      </c>
      <c r="I60" s="44">
        <v>218</v>
      </c>
      <c r="J60" s="75"/>
      <c r="K60" s="28">
        <f>L60/K56*100</f>
        <v>10.778097982708934</v>
      </c>
      <c r="L60" s="29">
        <v>1122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0.7</v>
      </c>
      <c r="F63" s="76"/>
      <c r="G63" s="76"/>
      <c r="H63" s="76">
        <v>0.46</v>
      </c>
      <c r="I63" s="76"/>
      <c r="J63" s="76"/>
      <c r="K63" s="76">
        <v>3.54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23.79</v>
      </c>
      <c r="F64" s="76"/>
      <c r="G64" s="76"/>
      <c r="H64" s="76">
        <v>19.75</v>
      </c>
      <c r="I64" s="76"/>
      <c r="J64" s="76"/>
      <c r="K64" s="76">
        <v>70.86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0.23</v>
      </c>
      <c r="F65" s="76"/>
      <c r="G65" s="76"/>
      <c r="H65" s="76">
        <v>0.06</v>
      </c>
      <c r="I65" s="76"/>
      <c r="J65" s="76"/>
      <c r="K65" s="76">
        <v>2.13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2.Alirajpur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2015-10-19T10:39:32Z</dcterms:modified>
</cp:coreProperties>
</file>