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22. Muzaffarpur" sheetId="35" r:id="rId1"/>
  </sheets>
  <calcPr calcId="145621"/>
</workbook>
</file>

<file path=xl/calcChain.xml><?xml version="1.0" encoding="utf-8"?>
<calcChain xmlns="http://schemas.openxmlformats.org/spreadsheetml/2006/main">
  <c r="K60" i="35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<sst xmlns="http://schemas.openxmlformats.org/spreadsheetml/2006/main" count="263" uniqueCount="141">
  <si>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</si>
  <si>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</si>
  <si>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</si>
  <si>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</si>
  <si>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</si>
  <si>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</si>
  <si>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</si>
  <si>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</si>
  <si>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</si>
  <si>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</si>
  <si>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</si>
  <si>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</si>
  <si>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</si>
  <si>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</si>
  <si>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</si>
  <si>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</si>
  <si>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</si>
  <si>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</si>
  <si>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</si>
  <si>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</si>
  <si>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</si>
  <si>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</si>
  <si>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</si>
  <si>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</si>
  <si>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</si>
  <si>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</si>
  <si>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</si>
  <si>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</si>
  <si>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</si>
  <si>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</si>
  <si>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</si>
  <si>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</si>
  <si>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</si>
  <si>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</si>
  <si>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</si>
  <si>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</si>
  <si>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</si>
  <si>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</si>
  <si>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</si>
  <si>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</si>
  <si>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</si>
  <si>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</si>
  <si>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</si>
  <si>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</si>
  <si>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</si>
  <si>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</si>
  <si>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</si>
  <si>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</si>
  <si>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</si>
  <si>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</si>
  <si>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</si>
  <si>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</si>
  <si>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</si>
  <si>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</si>
  <si>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</si>
  <si>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</si>
  <si>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</si>
  <si>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</si>
  <si>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</si>
  <si>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</si>
  <si>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</si>
  <si>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</si>
  <si>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</si>
  <si>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</si>
  <si>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</si>
  <si>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</si>
  <si>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</si>
  <si>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</si>
  <si>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</si>
  <si>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</si>
  <si>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</si>
  <si>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</si>
  <si>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</si>
  <si>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</si>
  <si>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</si>
  <si>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</si>
  <si>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</si>
  <si>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</si>
  <si>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</si>
  <si>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</si>
  <si>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</si>
  <si>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</si>
  <si>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</si>
  <si>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</si>
  <si>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</si>
  <si>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</si>
  <si>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</si>
  <si>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</si>
  <si>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</si>
  <si>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</si>
  <si>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</si>
  <si>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</si>
  <si>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</si>
  <si>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</si>
  <si>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</si>
  <si>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</si>
  <si>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</si>
  <si>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</si>
  <si>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</si>
  <si>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</si>
  <si>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</si>
  <si>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</si>
  <si>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</si>
  <si>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</si>
  <si>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</si>
  <si>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</si>
  <si>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</si>
  <si>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</si>
  <si>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</si>
  <si>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</si>
  <si>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</si>
  <si>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</si>
  <si>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</si>
  <si>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</si>
  <si>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</si>
  <si>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</si>
  <si>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</si>
  <si>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</si>
  <si>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</si>
  <si>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</si>
  <si>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</si>
  <si>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</si>
  <si>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</si>
  <si>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</si>
  <si>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</si>
  <si>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</si>
  <si>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</si>
  <si>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</si>
  <si>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</si>
  <si>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</si>
  <si>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</si>
  <si>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</si>
  <si>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</si>
  <si>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MUZAFFARPUR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</si>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</sst>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0" zoomScaleNormal="80" workbookViewId="0">
      <pane xSplit="1" ySplit="2" topLeftCell="B63" activePane="bottomRight" state="frozen"/>
      <selection activeCell="T9" sqref="T9"/>
      <selection pane="topRight" activeCell="T9" sqref="T9"/>
      <selection pane="bottomLeft" activeCell="T9" sqref="T9"/>
      <selection pane="bottomRight" activeCell="E65" sqref="E65:G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2">
        <v>900</v>
      </c>
      <c r="F5" s="53"/>
      <c r="G5" s="54"/>
      <c r="H5" s="52">
        <v>901</v>
      </c>
      <c r="I5" s="53"/>
      <c r="J5" s="54"/>
      <c r="K5" s="52">
        <v>889</v>
      </c>
      <c r="L5" s="54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55</v>
      </c>
      <c r="F8" s="48"/>
      <c r="G8" s="49"/>
      <c r="H8" s="47">
        <v>53</v>
      </c>
      <c r="I8" s="48"/>
      <c r="J8" s="49"/>
      <c r="K8" s="50">
        <v>78.5</v>
      </c>
      <c r="L8" s="51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50.2</v>
      </c>
      <c r="F9" s="48"/>
      <c r="G9" s="49"/>
      <c r="H9" s="47">
        <v>47.9</v>
      </c>
      <c r="I9" s="48"/>
      <c r="J9" s="49"/>
      <c r="K9" s="50">
        <v>77.3</v>
      </c>
      <c r="L9" s="51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35.700000000000003</v>
      </c>
      <c r="F10" s="48"/>
      <c r="G10" s="49"/>
      <c r="H10" s="47">
        <v>36.4</v>
      </c>
      <c r="I10" s="48"/>
      <c r="J10" s="49"/>
      <c r="K10" s="50">
        <v>28.2</v>
      </c>
      <c r="L10" s="51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53.4</v>
      </c>
      <c r="F11" s="48"/>
      <c r="G11" s="49"/>
      <c r="H11" s="47">
        <v>51.9</v>
      </c>
      <c r="I11" s="48"/>
      <c r="J11" s="49"/>
      <c r="K11" s="50">
        <v>80</v>
      </c>
      <c r="L11" s="51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28</v>
      </c>
      <c r="F12" s="48"/>
      <c r="G12" s="49"/>
      <c r="H12" s="47">
        <v>28</v>
      </c>
      <c r="I12" s="48"/>
      <c r="J12" s="49"/>
      <c r="K12" s="50">
        <v>25.9</v>
      </c>
      <c r="L12" s="51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20.6</v>
      </c>
      <c r="F22" s="53"/>
      <c r="G22" s="54"/>
      <c r="H22" s="52">
        <v>20.6</v>
      </c>
      <c r="I22" s="53"/>
      <c r="J22" s="54"/>
      <c r="K22" s="52">
        <v>21.2</v>
      </c>
      <c r="L22" s="54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23.6</v>
      </c>
      <c r="F23" s="55"/>
      <c r="G23" s="51"/>
      <c r="H23" s="50">
        <v>23.4</v>
      </c>
      <c r="I23" s="55"/>
      <c r="J23" s="51"/>
      <c r="K23" s="50">
        <v>25.6</v>
      </c>
      <c r="L23" s="51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7">
        <v>5.0999999999999996</v>
      </c>
      <c r="F24" s="48"/>
      <c r="G24" s="49"/>
      <c r="H24" s="47">
        <v>5.2</v>
      </c>
      <c r="I24" s="48"/>
      <c r="J24" s="49"/>
      <c r="K24" s="50">
        <v>4.0999999999999996</v>
      </c>
      <c r="L24" s="51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7">
        <v>13.7</v>
      </c>
      <c r="F25" s="48"/>
      <c r="G25" s="49"/>
      <c r="H25" s="47">
        <v>14.5</v>
      </c>
      <c r="I25" s="48"/>
      <c r="J25" s="49"/>
      <c r="K25" s="50">
        <v>4.8</v>
      </c>
      <c r="L25" s="51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36"/>
      <c r="N29" s="36"/>
      <c r="O29" s="36"/>
    </row>
    <row r="30" spans="1:15" s="7" customFormat="1" ht="36.75" customHeight="1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8">
        <v>63.43</v>
      </c>
      <c r="G31" s="58"/>
      <c r="H31" s="21" t="s">
        <v>66</v>
      </c>
      <c r="I31" s="58">
        <v>71.28</v>
      </c>
      <c r="J31" s="58"/>
      <c r="K31" s="21" t="s">
        <v>67</v>
      </c>
      <c r="L31" s="33">
        <v>54.67</v>
      </c>
      <c r="M31" s="36"/>
      <c r="N31" s="36"/>
      <c r="O31" s="36"/>
    </row>
    <row r="32" spans="1:15" ht="33" customHeight="1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9">
        <v>95.7</v>
      </c>
      <c r="F33" s="60"/>
      <c r="G33" s="60"/>
      <c r="H33" s="61"/>
      <c r="I33" s="59">
        <v>72.400000000000006</v>
      </c>
      <c r="J33" s="60"/>
      <c r="K33" s="60"/>
      <c r="L33" s="61"/>
      <c r="M33" s="62"/>
      <c r="N33" s="63"/>
      <c r="O33" s="63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9">
        <v>90.1</v>
      </c>
      <c r="F34" s="60"/>
      <c r="G34" s="60"/>
      <c r="H34" s="61"/>
      <c r="I34" s="59">
        <v>66.400000000000006</v>
      </c>
      <c r="J34" s="60"/>
      <c r="K34" s="60"/>
      <c r="L34" s="61"/>
      <c r="M34" s="62"/>
      <c r="N34" s="63"/>
      <c r="O34" s="63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9" t="s">
        <v>15</v>
      </c>
      <c r="F35" s="60"/>
      <c r="G35" s="60"/>
      <c r="H35" s="61"/>
      <c r="I35" s="59" t="s">
        <v>15</v>
      </c>
      <c r="J35" s="60"/>
      <c r="K35" s="60"/>
      <c r="L35" s="61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9">
        <v>49</v>
      </c>
      <c r="F36" s="60"/>
      <c r="G36" s="60"/>
      <c r="H36" s="61"/>
      <c r="I36" s="59">
        <v>26</v>
      </c>
      <c r="J36" s="60"/>
      <c r="K36" s="60"/>
      <c r="L36" s="61"/>
      <c r="M36" s="62"/>
      <c r="N36" s="63"/>
      <c r="O36" s="63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9">
        <v>56</v>
      </c>
      <c r="F37" s="60"/>
      <c r="G37" s="60"/>
      <c r="H37" s="61"/>
      <c r="I37" s="59">
        <v>32</v>
      </c>
      <c r="J37" s="60"/>
      <c r="K37" s="60"/>
      <c r="L37" s="61"/>
      <c r="M37" s="62"/>
      <c r="N37" s="63"/>
      <c r="O37" s="63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9">
        <v>49.7</v>
      </c>
      <c r="F38" s="60"/>
      <c r="G38" s="60"/>
      <c r="H38" s="61"/>
      <c r="I38" s="59">
        <v>72.3</v>
      </c>
      <c r="J38" s="60"/>
      <c r="K38" s="60"/>
      <c r="L38" s="61"/>
      <c r="M38" s="62"/>
      <c r="N38" s="63"/>
      <c r="O38" s="63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9">
        <v>48.7</v>
      </c>
      <c r="F39" s="60"/>
      <c r="G39" s="60"/>
      <c r="H39" s="61"/>
      <c r="I39" s="59">
        <v>26.7</v>
      </c>
      <c r="J39" s="60"/>
      <c r="K39" s="60"/>
      <c r="L39" s="61"/>
      <c r="M39" s="62"/>
      <c r="N39" s="63"/>
      <c r="O39" s="63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9">
        <v>22.9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9">
        <v>72.900000000000006</v>
      </c>
      <c r="F41" s="60"/>
      <c r="G41" s="60"/>
      <c r="H41" s="61"/>
      <c r="I41" s="59">
        <v>50</v>
      </c>
      <c r="J41" s="60"/>
      <c r="K41" s="60"/>
      <c r="L41" s="61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9">
        <v>69.900000000000006</v>
      </c>
      <c r="F42" s="60"/>
      <c r="G42" s="60"/>
      <c r="H42" s="61"/>
      <c r="I42" s="59">
        <v>40</v>
      </c>
      <c r="J42" s="60"/>
      <c r="K42" s="60"/>
      <c r="L42" s="61"/>
      <c r="M42" s="62"/>
      <c r="N42" s="63"/>
      <c r="O42" s="63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9">
        <v>91.6</v>
      </c>
      <c r="F43" s="60"/>
      <c r="G43" s="60"/>
      <c r="H43" s="61"/>
      <c r="I43" s="59">
        <v>100</v>
      </c>
      <c r="J43" s="60"/>
      <c r="K43" s="60"/>
      <c r="L43" s="61"/>
      <c r="M43" s="62"/>
      <c r="N43" s="63"/>
      <c r="O43" s="63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9">
        <v>1.5</v>
      </c>
      <c r="F44" s="60"/>
      <c r="G44" s="60"/>
      <c r="H44" s="61"/>
      <c r="I44" s="59">
        <v>33.299999999999997</v>
      </c>
      <c r="J44" s="60"/>
      <c r="K44" s="60"/>
      <c r="L44" s="61"/>
      <c r="M44" s="62"/>
      <c r="N44" s="63"/>
      <c r="O44" s="63"/>
    </row>
    <row r="45" spans="1:15" s="7" customFormat="1" ht="36.75" customHeight="1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32.2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4" t="s">
        <v>15</v>
      </c>
      <c r="F47" s="74"/>
      <c r="G47" s="74"/>
      <c r="H47" s="74" t="s">
        <v>15</v>
      </c>
      <c r="I47" s="74"/>
      <c r="J47" s="74"/>
      <c r="K47" s="75" t="s">
        <v>15</v>
      </c>
      <c r="L47" s="75"/>
      <c r="M47" s="76"/>
      <c r="N47" s="76"/>
      <c r="O47" s="76"/>
    </row>
    <row r="48" spans="1:15" ht="36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7">
        <v>947863</v>
      </c>
      <c r="F48" s="77"/>
      <c r="G48" s="77"/>
      <c r="H48" s="77">
        <v>859579</v>
      </c>
      <c r="I48" s="77"/>
      <c r="J48" s="77"/>
      <c r="K48" s="77">
        <v>88284</v>
      </c>
      <c r="L48" s="77"/>
      <c r="M48" s="71"/>
      <c r="N48" s="72"/>
      <c r="O48" s="73"/>
    </row>
    <row r="49" spans="1:18" s="7" customFormat="1" ht="62.25" customHeight="1">
      <c r="A49" s="8"/>
      <c r="B49" s="44"/>
      <c r="C49" s="45"/>
      <c r="D49" s="66"/>
      <c r="E49" s="28" t="s">
        <v>109</v>
      </c>
      <c r="F49" s="67" t="s">
        <v>110</v>
      </c>
      <c r="G49" s="68"/>
      <c r="H49" s="28" t="s">
        <v>111</v>
      </c>
      <c r="I49" s="67" t="s">
        <v>110</v>
      </c>
      <c r="J49" s="68"/>
      <c r="K49" s="28" t="s">
        <v>112</v>
      </c>
      <c r="L49" s="28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19.058766931508035</v>
      </c>
      <c r="F50" s="69">
        <v>180651</v>
      </c>
      <c r="G50" s="70"/>
      <c r="H50" s="18">
        <f>I50/$H$48*100</f>
        <v>13.243459879778358</v>
      </c>
      <c r="I50" s="69">
        <v>113838</v>
      </c>
      <c r="J50" s="70"/>
      <c r="K50" s="18">
        <f>L50/$K$48*100</f>
        <v>75.679624847084412</v>
      </c>
      <c r="L50" s="37">
        <v>66813</v>
      </c>
      <c r="M50" s="71"/>
      <c r="N50" s="72"/>
      <c r="O50" s="73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0.33528052049716045</v>
      </c>
      <c r="F51" s="69">
        <v>3178</v>
      </c>
      <c r="G51" s="78"/>
      <c r="H51" s="18">
        <f t="shared" ref="H51:H52" si="1">I51/$H$48*100</f>
        <v>0.33679277879054748</v>
      </c>
      <c r="I51" s="69">
        <v>2895</v>
      </c>
      <c r="J51" s="78"/>
      <c r="K51" s="18">
        <f t="shared" ref="K51:K52" si="2">L51/$K$48*100</f>
        <v>0.32055638620814642</v>
      </c>
      <c r="L51" s="37">
        <v>283</v>
      </c>
      <c r="M51" s="26"/>
      <c r="N51" s="26"/>
      <c r="O51" s="27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8.7881898544409906E-2</v>
      </c>
      <c r="F52" s="69">
        <v>833</v>
      </c>
      <c r="G52" s="78"/>
      <c r="H52" s="18">
        <f t="shared" si="1"/>
        <v>8.0155517991947228E-2</v>
      </c>
      <c r="I52" s="69">
        <v>689</v>
      </c>
      <c r="J52" s="78"/>
      <c r="K52" s="18">
        <f t="shared" si="2"/>
        <v>0.16310996330025826</v>
      </c>
      <c r="L52" s="25">
        <v>144</v>
      </c>
      <c r="M52" s="26"/>
      <c r="N52" s="26"/>
      <c r="O52" s="27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4" t="s">
        <v>15</v>
      </c>
      <c r="F55" s="74"/>
      <c r="G55" s="74"/>
      <c r="H55" s="74" t="s">
        <v>15</v>
      </c>
      <c r="I55" s="74"/>
      <c r="J55" s="74"/>
      <c r="K55" s="75" t="s">
        <v>15</v>
      </c>
      <c r="L55" s="75"/>
      <c r="M55" s="76"/>
      <c r="N55" s="76"/>
      <c r="O55" s="76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7">
        <v>947863</v>
      </c>
      <c r="F56" s="77"/>
      <c r="G56" s="77"/>
      <c r="H56" s="77">
        <v>859579</v>
      </c>
      <c r="I56" s="77"/>
      <c r="J56" s="77"/>
      <c r="K56" s="77">
        <v>88284</v>
      </c>
      <c r="L56" s="77"/>
      <c r="M56" s="71"/>
      <c r="N56" s="72"/>
      <c r="O56" s="73"/>
    </row>
    <row r="57" spans="1:18" s="7" customFormat="1" ht="60" customHeight="1">
      <c r="A57" s="8"/>
      <c r="B57" s="44"/>
      <c r="C57" s="45"/>
      <c r="D57" s="66"/>
      <c r="E57" s="28" t="s">
        <v>124</v>
      </c>
      <c r="F57" s="67" t="s">
        <v>110</v>
      </c>
      <c r="G57" s="68"/>
      <c r="H57" s="28" t="s">
        <v>125</v>
      </c>
      <c r="I57" s="67" t="s">
        <v>110</v>
      </c>
      <c r="J57" s="68"/>
      <c r="K57" s="28" t="s">
        <v>126</v>
      </c>
      <c r="L57" s="28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47.071886971007416</v>
      </c>
      <c r="F58" s="69">
        <v>446177</v>
      </c>
      <c r="G58" s="70"/>
      <c r="H58" s="18">
        <f>I58/$H$56*100</f>
        <v>44.101821938414041</v>
      </c>
      <c r="I58" s="69">
        <v>379090</v>
      </c>
      <c r="J58" s="78"/>
      <c r="K58" s="18">
        <f>L58/$K$56*100</f>
        <v>75.989986860586285</v>
      </c>
      <c r="L58" s="37">
        <v>67087</v>
      </c>
      <c r="M58" s="30"/>
      <c r="N58" s="30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2.1877634215071167</v>
      </c>
      <c r="F59" s="69">
        <v>20737</v>
      </c>
      <c r="G59" s="70"/>
      <c r="H59" s="18">
        <f t="shared" ref="H59:H60" si="4">I59/$H$56*100</f>
        <v>0.85832715782958868</v>
      </c>
      <c r="I59" s="69">
        <v>7378</v>
      </c>
      <c r="J59" s="78"/>
      <c r="K59" s="18">
        <f t="shared" ref="K59:K60" si="5">L59/$K$56*100</f>
        <v>15.131847220334377</v>
      </c>
      <c r="L59" s="37">
        <v>13359</v>
      </c>
      <c r="M59" s="30"/>
      <c r="N59" s="30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0.85856289358272242</v>
      </c>
      <c r="F60" s="69">
        <v>8138</v>
      </c>
      <c r="G60" s="70"/>
      <c r="H60" s="18">
        <f t="shared" si="4"/>
        <v>0.45231444695600986</v>
      </c>
      <c r="I60" s="69">
        <v>3888</v>
      </c>
      <c r="J60" s="78"/>
      <c r="K60" s="18">
        <f t="shared" si="5"/>
        <v>4.8140093335145666</v>
      </c>
      <c r="L60" s="37">
        <v>4250</v>
      </c>
      <c r="M60" s="30"/>
      <c r="N60" s="30"/>
      <c r="O60" s="32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2"/>
      <c r="C62" s="64"/>
      <c r="D62" s="65"/>
      <c r="E62" s="80" t="s">
        <v>6</v>
      </c>
      <c r="F62" s="80"/>
      <c r="G62" s="80"/>
      <c r="H62" s="80" t="s">
        <v>7</v>
      </c>
      <c r="I62" s="80"/>
      <c r="J62" s="80"/>
      <c r="K62" s="80" t="s">
        <v>8</v>
      </c>
      <c r="L62" s="80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9">
        <v>3.18</v>
      </c>
      <c r="F63" s="79"/>
      <c r="G63" s="79"/>
      <c r="H63" s="79">
        <v>3.02</v>
      </c>
      <c r="I63" s="79"/>
      <c r="J63" s="79"/>
      <c r="K63" s="79">
        <v>4.76</v>
      </c>
      <c r="L63" s="79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9">
        <v>52.65</v>
      </c>
      <c r="F64" s="79"/>
      <c r="G64" s="79"/>
      <c r="H64" s="79">
        <v>51.22</v>
      </c>
      <c r="I64" s="79"/>
      <c r="J64" s="79"/>
      <c r="K64" s="79">
        <v>66.59</v>
      </c>
      <c r="L64" s="79"/>
    </row>
    <row r="65" spans="1:15" s="17" customFormat="1" ht="61.5" customHeight="1">
      <c r="A65" s="9" t="s">
        <v>139</v>
      </c>
      <c r="B65" s="9" t="s">
        <v>140</v>
      </c>
      <c r="C65" s="9" t="s">
        <v>11</v>
      </c>
      <c r="D65" s="11" t="s">
        <v>12</v>
      </c>
      <c r="E65" s="79">
        <v>1.0900000000000001</v>
      </c>
      <c r="F65" s="79"/>
      <c r="G65" s="79"/>
      <c r="H65" s="79">
        <v>0.75</v>
      </c>
      <c r="I65" s="79"/>
      <c r="J65" s="79"/>
      <c r="K65" s="79">
        <v>4.4000000000000004</v>
      </c>
      <c r="L65" s="79"/>
      <c r="N65" s="9"/>
      <c r="O65" s="9"/>
    </row>
    <row r="66" spans="1:15" ht="61.5" customHeight="1"/>
    <row r="67" spans="1:15" ht="36.75" customHeight="1"/>
    <row r="68" spans="1:15" ht="29.25" customHeight="1"/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 Muzaffarpur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2015-10-20T05:19:23Z</dcterms:modified>
</cp:coreProperties>
</file>