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3. Nalanda" sheetId="36" r:id="rId1"/>
  </sheets>
  <calcPr calcId="145621"/>
</workbook>
</file>

<file path=xl/calcChain.xml><?xml version="1.0" encoding="utf-8"?>
<calcChain xmlns="http://schemas.openxmlformats.org/spreadsheetml/2006/main">
  <c r="K60" i="3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<sst xmlns="http://schemas.openxmlformats.org/spreadsheetml/2006/main" count="263" uniqueCount="141">
  <si>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</si>
  <si>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</si>
  <si>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</si>
  <si>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</si>
  <si>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</si>
  <si>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</si>
  <si>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</si>
  <si>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</si>
  <si>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</si>
  <si>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</si>
  <si>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</si>
  <si>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</si>
  <si>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</si>
  <si>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</si>
  <si>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</si>
  <si>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</si>
  <si>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</si>
  <si>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</si>
  <si>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</si>
  <si>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</si>
  <si>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</si>
  <si>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</si>
  <si>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</si>
  <si>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</si>
  <si>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</si>
  <si>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</si>
  <si>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</si>
  <si>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</si>
  <si>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</si>
  <si>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</si>
  <si>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</si>
  <si>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</si>
  <si>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</si>
  <si>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</si>
  <si>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</si>
  <si>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</si>
  <si>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</si>
  <si>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</si>
  <si>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</si>
  <si>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</si>
  <si>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</si>
  <si>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</si>
  <si>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</si>
  <si>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</si>
  <si>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</si>
  <si>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</si>
  <si>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</si>
  <si>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</si>
  <si>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</si>
  <si>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</si>
  <si>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</si>
  <si>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</si>
  <si>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</si>
  <si>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</si>
  <si>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</si>
  <si>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</si>
  <si>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</si>
  <si>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</si>
  <si>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</si>
  <si>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</si>
  <si>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</si>
  <si>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</si>
  <si>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</si>
  <si>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</si>
  <si>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</si>
  <si>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</si>
  <si>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</si>
  <si>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</si>
  <si>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</si>
  <si>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</si>
  <si>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</si>
  <si>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</si>
  <si>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</si>
  <si>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</si>
  <si>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</si>
  <si>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</si>
  <si>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</si>
  <si>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</si>
  <si>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</si>
  <si>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</si>
  <si>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</si>
  <si>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</si>
  <si>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</si>
  <si>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</si>
  <si>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</si>
  <si>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</si>
  <si>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</si>
  <si>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</si>
  <si>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</si>
  <si>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</si>
  <si>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</si>
  <si>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</si>
  <si>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</si>
  <si>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</si>
  <si>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</si>
  <si>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</si>
  <si>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</si>
  <si>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</si>
  <si>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</si>
  <si>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</si>
  <si>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</si>
  <si>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</si>
  <si>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</si>
  <si>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</si>
  <si>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</si>
  <si>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</si>
  <si>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</si>
  <si>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</si>
  <si>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</si>
  <si>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</si>
  <si>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</si>
  <si>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</si>
  <si>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</si>
  <si>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</si>
  <si>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</si>
  <si>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</si>
  <si>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</si>
  <si>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</si>
  <si>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</si>
  <si>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</si>
  <si>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</si>
  <si>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</si>
  <si>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</si>
  <si>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</si>
  <si>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</si>
  <si>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</si>
  <si>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</si>
  <si>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</si>
  <si>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</si>
  <si>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</si>
  <si>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</si>
  <si>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</si>
  <si>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</si>
  <si>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NALANDA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</si>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</sst>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80" zoomScaleNormal="80" workbookViewId="0">
      <pane xSplit="1" ySplit="2" topLeftCell="B62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922</v>
      </c>
      <c r="F5" s="53"/>
      <c r="G5" s="54"/>
      <c r="H5" s="52">
        <v>924</v>
      </c>
      <c r="I5" s="53"/>
      <c r="J5" s="54"/>
      <c r="K5" s="52">
        <v>913</v>
      </c>
      <c r="L5" s="54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35</v>
      </c>
      <c r="F8" s="48"/>
      <c r="G8" s="49"/>
      <c r="H8" s="47">
        <v>34</v>
      </c>
      <c r="I8" s="48"/>
      <c r="J8" s="49"/>
      <c r="K8" s="50">
        <v>40.799999999999997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27.9</v>
      </c>
      <c r="F9" s="48"/>
      <c r="G9" s="49"/>
      <c r="H9" s="47">
        <v>27.3</v>
      </c>
      <c r="I9" s="48"/>
      <c r="J9" s="49"/>
      <c r="K9" s="50">
        <v>31.4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29.4</v>
      </c>
      <c r="F10" s="48"/>
      <c r="G10" s="49"/>
      <c r="H10" s="47">
        <v>29.1</v>
      </c>
      <c r="I10" s="48"/>
      <c r="J10" s="49"/>
      <c r="K10" s="50">
        <v>31.3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68.099999999999994</v>
      </c>
      <c r="F11" s="48"/>
      <c r="G11" s="49"/>
      <c r="H11" s="47">
        <v>67.900000000000006</v>
      </c>
      <c r="I11" s="48"/>
      <c r="J11" s="49"/>
      <c r="K11" s="50">
        <v>69.2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29.3</v>
      </c>
      <c r="F12" s="48"/>
      <c r="G12" s="49"/>
      <c r="H12" s="47">
        <v>28.8</v>
      </c>
      <c r="I12" s="48"/>
      <c r="J12" s="49"/>
      <c r="K12" s="50">
        <v>32.700000000000003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19.7</v>
      </c>
      <c r="F22" s="53"/>
      <c r="G22" s="54"/>
      <c r="H22" s="52">
        <v>19.5</v>
      </c>
      <c r="I22" s="53"/>
      <c r="J22" s="54"/>
      <c r="K22" s="52">
        <v>21.1</v>
      </c>
      <c r="L22" s="54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22.6</v>
      </c>
      <c r="F23" s="55"/>
      <c r="G23" s="51"/>
      <c r="H23" s="50">
        <v>22.2</v>
      </c>
      <c r="I23" s="55"/>
      <c r="J23" s="51"/>
      <c r="K23" s="50">
        <v>24.6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7">
        <v>22.5</v>
      </c>
      <c r="F24" s="48"/>
      <c r="G24" s="49"/>
      <c r="H24" s="47">
        <v>25</v>
      </c>
      <c r="I24" s="48"/>
      <c r="J24" s="49"/>
      <c r="K24" s="50">
        <v>7.7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7">
        <v>29.7</v>
      </c>
      <c r="F25" s="48"/>
      <c r="G25" s="49"/>
      <c r="H25" s="47">
        <v>32.299999999999997</v>
      </c>
      <c r="I25" s="48"/>
      <c r="J25" s="49"/>
      <c r="K25" s="50">
        <v>16.8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8">
        <v>64.430000000000007</v>
      </c>
      <c r="G31" s="58"/>
      <c r="H31" s="21" t="s">
        <v>66</v>
      </c>
      <c r="I31" s="58">
        <v>74.86</v>
      </c>
      <c r="J31" s="58"/>
      <c r="K31" s="21" t="s">
        <v>67</v>
      </c>
      <c r="L31" s="33">
        <v>53.1</v>
      </c>
      <c r="M31" s="36"/>
      <c r="N31" s="36"/>
      <c r="O31" s="36"/>
    </row>
    <row r="32" spans="1:15" ht="33" customHeight="1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94.9</v>
      </c>
      <c r="F33" s="60"/>
      <c r="G33" s="60"/>
      <c r="H33" s="61"/>
      <c r="I33" s="59">
        <v>66</v>
      </c>
      <c r="J33" s="60"/>
      <c r="K33" s="60"/>
      <c r="L33" s="61"/>
      <c r="M33" s="62"/>
      <c r="N33" s="63"/>
      <c r="O33" s="63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91.8</v>
      </c>
      <c r="F34" s="60"/>
      <c r="G34" s="60"/>
      <c r="H34" s="61"/>
      <c r="I34" s="59">
        <v>62.2</v>
      </c>
      <c r="J34" s="60"/>
      <c r="K34" s="60"/>
      <c r="L34" s="61"/>
      <c r="M34" s="62"/>
      <c r="N34" s="63"/>
      <c r="O34" s="63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 t="s">
        <v>15</v>
      </c>
      <c r="F35" s="60"/>
      <c r="G35" s="60"/>
      <c r="H35" s="61"/>
      <c r="I35" s="59" t="s">
        <v>15</v>
      </c>
      <c r="J35" s="60"/>
      <c r="K35" s="60"/>
      <c r="L35" s="61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39</v>
      </c>
      <c r="F36" s="60"/>
      <c r="G36" s="60"/>
      <c r="H36" s="61"/>
      <c r="I36" s="59">
        <v>51</v>
      </c>
      <c r="J36" s="60"/>
      <c r="K36" s="60"/>
      <c r="L36" s="61"/>
      <c r="M36" s="62"/>
      <c r="N36" s="63"/>
      <c r="O36" s="63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40</v>
      </c>
      <c r="F37" s="60"/>
      <c r="G37" s="60"/>
      <c r="H37" s="61"/>
      <c r="I37" s="59">
        <v>58</v>
      </c>
      <c r="J37" s="60"/>
      <c r="K37" s="60"/>
      <c r="L37" s="61"/>
      <c r="M37" s="62"/>
      <c r="N37" s="63"/>
      <c r="O37" s="63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49.7</v>
      </c>
      <c r="F38" s="60"/>
      <c r="G38" s="60"/>
      <c r="H38" s="61"/>
      <c r="I38" s="59">
        <v>52.4</v>
      </c>
      <c r="J38" s="60"/>
      <c r="K38" s="60"/>
      <c r="L38" s="61"/>
      <c r="M38" s="62"/>
      <c r="N38" s="63"/>
      <c r="O38" s="63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46.8</v>
      </c>
      <c r="F39" s="60"/>
      <c r="G39" s="60"/>
      <c r="H39" s="61"/>
      <c r="I39" s="59">
        <v>41.3</v>
      </c>
      <c r="J39" s="60"/>
      <c r="K39" s="60"/>
      <c r="L39" s="61"/>
      <c r="M39" s="62"/>
      <c r="N39" s="63"/>
      <c r="O39" s="63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26.5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84.5</v>
      </c>
      <c r="F41" s="60"/>
      <c r="G41" s="60"/>
      <c r="H41" s="61"/>
      <c r="I41" s="59">
        <v>100</v>
      </c>
      <c r="J41" s="60"/>
      <c r="K41" s="60"/>
      <c r="L41" s="61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93.8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89.4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7.5</v>
      </c>
      <c r="F44" s="60"/>
      <c r="G44" s="60"/>
      <c r="H44" s="61"/>
      <c r="I44" s="59">
        <v>50</v>
      </c>
      <c r="J44" s="60"/>
      <c r="K44" s="60"/>
      <c r="L44" s="61"/>
      <c r="M44" s="62"/>
      <c r="N44" s="63"/>
      <c r="O44" s="63"/>
    </row>
    <row r="45" spans="1:15" s="7" customFormat="1" ht="36.75" customHeight="1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32.2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7">
        <v>487322</v>
      </c>
      <c r="F48" s="77"/>
      <c r="G48" s="77"/>
      <c r="H48" s="77">
        <v>411602</v>
      </c>
      <c r="I48" s="77"/>
      <c r="J48" s="77"/>
      <c r="K48" s="77">
        <v>75720</v>
      </c>
      <c r="L48" s="77"/>
      <c r="M48" s="71"/>
      <c r="N48" s="72"/>
      <c r="O48" s="73"/>
    </row>
    <row r="49" spans="1:18" s="7" customFormat="1" ht="62.25" customHeight="1">
      <c r="A49" s="8"/>
      <c r="B49" s="44"/>
      <c r="C49" s="45"/>
      <c r="D49" s="66"/>
      <c r="E49" s="28" t="s">
        <v>109</v>
      </c>
      <c r="F49" s="67" t="s">
        <v>110</v>
      </c>
      <c r="G49" s="68"/>
      <c r="H49" s="28" t="s">
        <v>111</v>
      </c>
      <c r="I49" s="67" t="s">
        <v>110</v>
      </c>
      <c r="J49" s="68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20.80308297183382</v>
      </c>
      <c r="F50" s="69">
        <v>101378</v>
      </c>
      <c r="G50" s="70"/>
      <c r="H50" s="18">
        <f>I50/$H$48*100</f>
        <v>11.914179231393433</v>
      </c>
      <c r="I50" s="69">
        <v>49039</v>
      </c>
      <c r="J50" s="70"/>
      <c r="K50" s="18">
        <f>L50/$K$48*100</f>
        <v>69.121764395139991</v>
      </c>
      <c r="L50" s="37">
        <v>52339</v>
      </c>
      <c r="M50" s="71"/>
      <c r="N50" s="72"/>
      <c r="O50" s="7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1.286008019338343</v>
      </c>
      <c r="F51" s="69">
        <v>6267</v>
      </c>
      <c r="G51" s="78"/>
      <c r="H51" s="18">
        <f t="shared" ref="H51:H52" si="1">I51/$H$48*100</f>
        <v>1.4438705351285952</v>
      </c>
      <c r="I51" s="69">
        <v>5943</v>
      </c>
      <c r="J51" s="78"/>
      <c r="K51" s="18">
        <f t="shared" ref="K51:K52" si="2">L51/$K$48*100</f>
        <v>0.42789223454833597</v>
      </c>
      <c r="L51" s="37">
        <v>324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0.15123470723669361</v>
      </c>
      <c r="F52" s="69">
        <v>737</v>
      </c>
      <c r="G52" s="78"/>
      <c r="H52" s="18">
        <f t="shared" si="1"/>
        <v>9.6209445046428338E-2</v>
      </c>
      <c r="I52" s="69">
        <v>396</v>
      </c>
      <c r="J52" s="78"/>
      <c r="K52" s="18">
        <f t="shared" si="2"/>
        <v>0.45034337031167454</v>
      </c>
      <c r="L52" s="25">
        <v>341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7">
        <v>487322</v>
      </c>
      <c r="F56" s="77"/>
      <c r="G56" s="77"/>
      <c r="H56" s="77">
        <v>411602</v>
      </c>
      <c r="I56" s="77"/>
      <c r="J56" s="77"/>
      <c r="K56" s="77">
        <v>75720</v>
      </c>
      <c r="L56" s="77"/>
      <c r="M56" s="71"/>
      <c r="N56" s="72"/>
      <c r="O56" s="73"/>
    </row>
    <row r="57" spans="1:18" s="7" customFormat="1" ht="60" customHeight="1">
      <c r="A57" s="8"/>
      <c r="B57" s="44"/>
      <c r="C57" s="45"/>
      <c r="D57" s="66"/>
      <c r="E57" s="28" t="s">
        <v>124</v>
      </c>
      <c r="F57" s="67" t="s">
        <v>110</v>
      </c>
      <c r="G57" s="68"/>
      <c r="H57" s="28" t="s">
        <v>125</v>
      </c>
      <c r="I57" s="67" t="s">
        <v>110</v>
      </c>
      <c r="J57" s="68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45.902709091729903</v>
      </c>
      <c r="F58" s="69">
        <v>223694</v>
      </c>
      <c r="G58" s="70"/>
      <c r="H58" s="18">
        <f>I58/$H$56*100</f>
        <v>41.662091049120264</v>
      </c>
      <c r="I58" s="69">
        <v>171482</v>
      </c>
      <c r="J58" s="78"/>
      <c r="K58" s="18">
        <f>L58/$K$56*100</f>
        <v>68.954041204437402</v>
      </c>
      <c r="L58" s="37">
        <v>52212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3.8744403084613457</v>
      </c>
      <c r="F59" s="69">
        <v>18881</v>
      </c>
      <c r="G59" s="70"/>
      <c r="H59" s="18">
        <f t="shared" ref="H59:H60" si="4">I59/$H$56*100</f>
        <v>1.1586435440061029</v>
      </c>
      <c r="I59" s="69">
        <v>4769</v>
      </c>
      <c r="J59" s="78"/>
      <c r="K59" s="18">
        <f t="shared" ref="K59:K60" si="5">L59/$K$56*100</f>
        <v>18.637083993660855</v>
      </c>
      <c r="L59" s="37">
        <v>14112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1.0869609826767519</v>
      </c>
      <c r="F60" s="69">
        <v>5297</v>
      </c>
      <c r="G60" s="70"/>
      <c r="H60" s="18">
        <f t="shared" si="4"/>
        <v>0.4749733966307258</v>
      </c>
      <c r="I60" s="69">
        <v>1955</v>
      </c>
      <c r="J60" s="78"/>
      <c r="K60" s="18">
        <f t="shared" si="5"/>
        <v>4.4136291600633912</v>
      </c>
      <c r="L60" s="37">
        <v>3342</v>
      </c>
      <c r="M60" s="30"/>
      <c r="N60" s="30"/>
      <c r="O60" s="32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9">
        <v>2.66</v>
      </c>
      <c r="F63" s="79"/>
      <c r="G63" s="79"/>
      <c r="H63" s="79">
        <v>2.4</v>
      </c>
      <c r="I63" s="79"/>
      <c r="J63" s="79"/>
      <c r="K63" s="79">
        <v>4.08</v>
      </c>
      <c r="L63" s="79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51.48</v>
      </c>
      <c r="F64" s="79"/>
      <c r="G64" s="79"/>
      <c r="H64" s="79">
        <v>50.01</v>
      </c>
      <c r="I64" s="79"/>
      <c r="J64" s="79"/>
      <c r="K64" s="79">
        <v>59.45</v>
      </c>
      <c r="L64" s="79"/>
    </row>
    <row r="65" spans="1:15" s="17" customFormat="1" ht="61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79">
        <v>0.85</v>
      </c>
      <c r="F65" s="79"/>
      <c r="G65" s="79"/>
      <c r="H65" s="79">
        <v>0.63</v>
      </c>
      <c r="I65" s="79"/>
      <c r="J65" s="79"/>
      <c r="K65" s="79">
        <v>2.0699999999999998</v>
      </c>
      <c r="L65" s="79"/>
      <c r="N65" s="9"/>
      <c r="O65" s="9"/>
    </row>
    <row r="66" spans="1:15" ht="61.5" customHeight="1"/>
    <row r="67" spans="1:15" ht="36.75" customHeight="1"/>
    <row r="68" spans="1:15" ht="29.25" customHeight="1"/>
  </sheetData>
  <mergeCells count="177">
    <mergeCell ref="E55:G55"/>
    <mergeCell ref="H55:J55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F57:G57"/>
    <mergeCell ref="I57:J57"/>
    <mergeCell ref="F58:G58"/>
    <mergeCell ref="I58:J58"/>
    <mergeCell ref="F59:G59"/>
    <mergeCell ref="I59:J59"/>
    <mergeCell ref="F60:G60"/>
    <mergeCell ref="B61:O61"/>
    <mergeCell ref="B62:D62"/>
    <mergeCell ref="E62:G62"/>
    <mergeCell ref="H62:J62"/>
    <mergeCell ref="K62:L62"/>
    <mergeCell ref="B57:D57"/>
    <mergeCell ref="I60:J60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B46:D46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55:O55"/>
    <mergeCell ref="M47:O47"/>
    <mergeCell ref="M48:O48"/>
    <mergeCell ref="E47:G47"/>
    <mergeCell ref="H47:J47"/>
    <mergeCell ref="K47:L47"/>
    <mergeCell ref="E48:G48"/>
    <mergeCell ref="H48:J48"/>
    <mergeCell ref="K48:L48"/>
    <mergeCell ref="F51:G51"/>
    <mergeCell ref="I51:J51"/>
    <mergeCell ref="F52:G52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Nalanda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2015-10-20T05:19:38Z</dcterms:modified>
</cp:coreProperties>
</file>