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 tabRatio="961"/>
  </bookViews>
  <sheets>
    <sheet name="13. Kodarma" sheetId="27" r:id="rId1"/>
  </sheets>
  <calcPr calcId="145621"/>
</workbook>
</file>

<file path=xl/calcChain.xml><?xml version="1.0" encoding="utf-8"?>
<calcChain xmlns="http://schemas.openxmlformats.org/spreadsheetml/2006/main">
  <c r="K60" i="27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<sst xmlns="http://schemas.openxmlformats.org/spreadsheetml/2006/main" count="261" uniqueCount="141">
  <si>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</si>
  <si>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</si>
  <si>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</si>
  <si>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</si>
  <si>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</si>
  <si>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</si>
  <si>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</si>
  <si>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</si>
  <si>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</si>
  <si>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</si>
  <si>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</si>
  <si>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</si>
  <si>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</si>
  <si>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</si>
  <si>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</si>
  <si>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</si>
  <si>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</si>
  <si>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</si>
  <si>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</si>
  <si>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</si>
  <si>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</si>
  <si>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</si>
  <si>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</si>
  <si>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</si>
  <si>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</si>
  <si>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</si>
  <si>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</si>
  <si>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</si>
  <si>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</si>
  <si>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</si>
  <si>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</si>
  <si>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</si>
  <si>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</si>
  <si>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</si>
  <si>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</si>
  <si>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</si>
  <si>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</si>
  <si>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</si>
  <si>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</si>
  <si>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</si>
  <si>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</si>
  <si>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</si>
  <si>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</si>
  <si>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</si>
  <si>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</si>
  <si>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</si>
  <si>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</si>
  <si>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</si>
  <si>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</si>
  <si>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</si>
  <si>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</si>
  <si>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</si>
  <si>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</si>
  <si>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</si>
  <si>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</si>
  <si>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</si>
  <si>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</si>
  <si>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</si>
  <si>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</si>
  <si>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</si>
  <si>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</si>
  <si>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</si>
  <si>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</si>
  <si>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</si>
  <si>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</si>
  <si>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</si>
  <si>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</si>
  <si>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</si>
  <si>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</si>
  <si>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</si>
  <si>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</si>
  <si>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</si>
  <si>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</si>
  <si>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</si>
  <si>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</si>
  <si>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</si>
  <si>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</si>
  <si>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</si>
  <si>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</si>
  <si>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</si>
  <si>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</si>
  <si>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</si>
  <si>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</si>
  <si>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</si>
  <si>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</si>
  <si>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</si>
  <si>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</si>
  <si>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</si>
  <si>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</si>
  <si>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</si>
  <si>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</si>
  <si>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</si>
  <si>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</si>
  <si>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</si>
  <si>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</si>
  <si>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</si>
  <si>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</si>
  <si>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</si>
  <si>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</si>
  <si>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</si>
  <si>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</si>
  <si>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</si>
  <si>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</si>
  <si>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</si>
  <si>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</si>
  <si>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</si>
  <si>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</si>
  <si>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</si>
  <si>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</si>
  <si>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</si>
  <si>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</si>
  <si>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</si>
  <si>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</si>
  <si>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</si>
  <si>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</si>
  <si>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</si>
  <si>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</si>
  <si>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</si>
  <si>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</si>
  <si>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</si>
  <si>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</si>
  <si>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</si>
  <si>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</si>
  <si>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</si>
  <si>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</si>
  <si>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</si>
  <si>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</si>
  <si>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</si>
  <si>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</si>
  <si>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</si>
  <si>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</si>
  <si>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</si>
  <si>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</si>
  <si>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JHARKHAND; DISTRICT: KODARMA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</si>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</sst>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164" fontId="0" fillId="0" borderId="4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3" fontId="0" fillId="4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activeCell="T9" sqref="T9"/>
      <selection pane="topRight" activeCell="T9" sqref="T9"/>
      <selection pane="bottomLeft" activeCell="T9" sqref="T9"/>
      <selection pane="bottomRight" activeCell="K65" sqref="K65:L6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20" hidden="1" customWidth="1"/>
    <col min="14" max="15" width="9.140625" style="9" hidden="1" customWidth="1"/>
    <col min="16" max="16384" width="9.140625" style="2"/>
  </cols>
  <sheetData>
    <row r="1" spans="1:17" ht="39.75" customHeight="1">
      <c r="A1" s="36" t="s">
        <v>133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2"/>
      <c r="N1" s="32"/>
      <c r="O1" s="1"/>
    </row>
    <row r="2" spans="1:17" s="5" customFormat="1" ht="40.5" customHeight="1">
      <c r="A2" s="33" t="s">
        <v>0</v>
      </c>
      <c r="B2" s="3"/>
      <c r="C2" s="33" t="s">
        <v>1</v>
      </c>
      <c r="D2" s="4" t="s">
        <v>2</v>
      </c>
      <c r="E2" s="38" t="s">
        <v>3</v>
      </c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s="7" customFormat="1" ht="36.75" customHeight="1">
      <c r="A3" s="6" t="s">
        <v>4</v>
      </c>
      <c r="B3" s="39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7" s="7" customFormat="1" ht="36.75" customHeight="1">
      <c r="A4" s="8"/>
      <c r="B4" s="42"/>
      <c r="C4" s="43"/>
      <c r="D4" s="43"/>
      <c r="E4" s="55" t="s">
        <v>6</v>
      </c>
      <c r="F4" s="55"/>
      <c r="G4" s="55"/>
      <c r="H4" s="55" t="s">
        <v>7</v>
      </c>
      <c r="I4" s="55"/>
      <c r="J4" s="55"/>
      <c r="K4" s="55" t="s">
        <v>8</v>
      </c>
      <c r="L4" s="55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9">
        <v>950</v>
      </c>
      <c r="F5" s="76"/>
      <c r="G5" s="50"/>
      <c r="H5" s="49">
        <v>959</v>
      </c>
      <c r="I5" s="76"/>
      <c r="J5" s="50"/>
      <c r="K5" s="49">
        <v>918</v>
      </c>
      <c r="L5" s="50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56" t="s">
        <v>15</v>
      </c>
      <c r="F6" s="57"/>
      <c r="G6" s="58"/>
      <c r="H6" s="56" t="s">
        <v>15</v>
      </c>
      <c r="I6" s="57"/>
      <c r="J6" s="58"/>
      <c r="K6" s="59" t="s">
        <v>15</v>
      </c>
      <c r="L6" s="60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56" t="s">
        <v>15</v>
      </c>
      <c r="F7" s="57"/>
      <c r="G7" s="58"/>
      <c r="H7" s="56" t="s">
        <v>15</v>
      </c>
      <c r="I7" s="57"/>
      <c r="J7" s="58"/>
      <c r="K7" s="59" t="s">
        <v>15</v>
      </c>
      <c r="L7" s="60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56">
        <v>51.6</v>
      </c>
      <c r="F8" s="57"/>
      <c r="G8" s="58"/>
      <c r="H8" s="56">
        <v>49.5</v>
      </c>
      <c r="I8" s="57"/>
      <c r="J8" s="58"/>
      <c r="K8" s="59">
        <v>62.4</v>
      </c>
      <c r="L8" s="60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56">
        <v>43.2</v>
      </c>
      <c r="F9" s="57"/>
      <c r="G9" s="58"/>
      <c r="H9" s="56">
        <v>40.5</v>
      </c>
      <c r="I9" s="57"/>
      <c r="J9" s="58"/>
      <c r="K9" s="59">
        <v>56.6</v>
      </c>
      <c r="L9" s="60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56">
        <v>26.9</v>
      </c>
      <c r="F10" s="57"/>
      <c r="G10" s="58"/>
      <c r="H10" s="56">
        <v>28.3</v>
      </c>
      <c r="I10" s="57"/>
      <c r="J10" s="58"/>
      <c r="K10" s="59">
        <v>19.899999999999999</v>
      </c>
      <c r="L10" s="60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56">
        <v>54.9</v>
      </c>
      <c r="F11" s="57"/>
      <c r="G11" s="58"/>
      <c r="H11" s="56">
        <v>51.4</v>
      </c>
      <c r="I11" s="57"/>
      <c r="J11" s="58"/>
      <c r="K11" s="59">
        <v>74.099999999999994</v>
      </c>
      <c r="L11" s="60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56">
        <v>43.9</v>
      </c>
      <c r="F12" s="57"/>
      <c r="G12" s="58"/>
      <c r="H12" s="56">
        <v>44.9</v>
      </c>
      <c r="I12" s="57"/>
      <c r="J12" s="58"/>
      <c r="K12" s="59">
        <v>33.299999999999997</v>
      </c>
      <c r="L12" s="60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56" t="s">
        <v>15</v>
      </c>
      <c r="F13" s="57"/>
      <c r="G13" s="58"/>
      <c r="H13" s="56" t="s">
        <v>15</v>
      </c>
      <c r="I13" s="57"/>
      <c r="J13" s="58"/>
      <c r="K13" s="59" t="s">
        <v>15</v>
      </c>
      <c r="L13" s="60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56" t="s">
        <v>15</v>
      </c>
      <c r="F14" s="57"/>
      <c r="G14" s="58"/>
      <c r="H14" s="56" t="s">
        <v>15</v>
      </c>
      <c r="I14" s="57"/>
      <c r="J14" s="58"/>
      <c r="K14" s="59" t="s">
        <v>15</v>
      </c>
      <c r="L14" s="60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56" t="s">
        <v>15</v>
      </c>
      <c r="F15" s="57"/>
      <c r="G15" s="58"/>
      <c r="H15" s="56" t="s">
        <v>15</v>
      </c>
      <c r="I15" s="57"/>
      <c r="J15" s="58"/>
      <c r="K15" s="59" t="s">
        <v>15</v>
      </c>
      <c r="L15" s="60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56" t="s">
        <v>15</v>
      </c>
      <c r="F16" s="57"/>
      <c r="G16" s="58"/>
      <c r="H16" s="56" t="s">
        <v>15</v>
      </c>
      <c r="I16" s="57"/>
      <c r="J16" s="58"/>
      <c r="K16" s="59" t="s">
        <v>15</v>
      </c>
      <c r="L16" s="60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56" t="s">
        <v>15</v>
      </c>
      <c r="F17" s="57"/>
      <c r="G17" s="58"/>
      <c r="H17" s="56" t="s">
        <v>15</v>
      </c>
      <c r="I17" s="57"/>
      <c r="J17" s="58"/>
      <c r="K17" s="59" t="s">
        <v>15</v>
      </c>
      <c r="L17" s="60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56" t="s">
        <v>15</v>
      </c>
      <c r="F18" s="57"/>
      <c r="G18" s="58"/>
      <c r="H18" s="56" t="s">
        <v>15</v>
      </c>
      <c r="I18" s="57"/>
      <c r="J18" s="58"/>
      <c r="K18" s="59" t="s">
        <v>15</v>
      </c>
      <c r="L18" s="60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56" t="s">
        <v>15</v>
      </c>
      <c r="F19" s="57"/>
      <c r="G19" s="58"/>
      <c r="H19" s="56" t="s">
        <v>15</v>
      </c>
      <c r="I19" s="57"/>
      <c r="J19" s="58"/>
      <c r="K19" s="59" t="s">
        <v>15</v>
      </c>
      <c r="L19" s="60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56" t="s">
        <v>15</v>
      </c>
      <c r="F20" s="57"/>
      <c r="G20" s="58"/>
      <c r="H20" s="56" t="s">
        <v>15</v>
      </c>
      <c r="I20" s="57"/>
      <c r="J20" s="58"/>
      <c r="K20" s="59" t="s">
        <v>15</v>
      </c>
      <c r="L20" s="60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56" t="s">
        <v>15</v>
      </c>
      <c r="F21" s="57"/>
      <c r="G21" s="58"/>
      <c r="H21" s="56" t="s">
        <v>15</v>
      </c>
      <c r="I21" s="57"/>
      <c r="J21" s="58"/>
      <c r="K21" s="59" t="s">
        <v>15</v>
      </c>
      <c r="L21" s="60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3">
        <v>19.7</v>
      </c>
      <c r="F22" s="63"/>
      <c r="G22" s="63"/>
      <c r="H22" s="63">
        <v>19.5</v>
      </c>
      <c r="I22" s="63"/>
      <c r="J22" s="63"/>
      <c r="K22" s="56">
        <v>21</v>
      </c>
      <c r="L22" s="58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63">
        <v>22.9</v>
      </c>
      <c r="F23" s="63"/>
      <c r="G23" s="63"/>
      <c r="H23" s="63">
        <v>22.7</v>
      </c>
      <c r="I23" s="63"/>
      <c r="J23" s="63"/>
      <c r="K23" s="59">
        <v>24.2</v>
      </c>
      <c r="L23" s="60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64">
        <v>12.1</v>
      </c>
      <c r="F24" s="64"/>
      <c r="G24" s="64"/>
      <c r="H24" s="64">
        <v>13.5</v>
      </c>
      <c r="I24" s="64"/>
      <c r="J24" s="64"/>
      <c r="K24" s="59">
        <v>5.2</v>
      </c>
      <c r="L24" s="60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64">
        <v>18.600000000000001</v>
      </c>
      <c r="F25" s="64"/>
      <c r="G25" s="64"/>
      <c r="H25" s="64">
        <v>20.2</v>
      </c>
      <c r="I25" s="64"/>
      <c r="J25" s="64"/>
      <c r="K25" s="56">
        <v>11</v>
      </c>
      <c r="L25" s="58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56" t="s">
        <v>15</v>
      </c>
      <c r="F26" s="57"/>
      <c r="G26" s="58"/>
      <c r="H26" s="56" t="s">
        <v>130</v>
      </c>
      <c r="I26" s="57"/>
      <c r="J26" s="57"/>
      <c r="K26" s="57"/>
      <c r="L26" s="58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56" t="s">
        <v>15</v>
      </c>
      <c r="F27" s="57"/>
      <c r="G27" s="58"/>
      <c r="H27" s="56" t="s">
        <v>130</v>
      </c>
      <c r="I27" s="57"/>
      <c r="J27" s="57"/>
      <c r="K27" s="57"/>
      <c r="L27" s="58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56" t="s">
        <v>15</v>
      </c>
      <c r="F28" s="57"/>
      <c r="G28" s="58"/>
      <c r="H28" s="56" t="s">
        <v>130</v>
      </c>
      <c r="I28" s="57"/>
      <c r="J28" s="57"/>
      <c r="K28" s="57"/>
      <c r="L28" s="58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56" t="s">
        <v>15</v>
      </c>
      <c r="F29" s="57"/>
      <c r="G29" s="58"/>
      <c r="H29" s="56" t="s">
        <v>130</v>
      </c>
      <c r="I29" s="57"/>
      <c r="J29" s="57"/>
      <c r="K29" s="57"/>
      <c r="L29" s="58"/>
      <c r="M29" s="21"/>
      <c r="N29" s="21"/>
      <c r="O29" s="21"/>
    </row>
    <row r="30" spans="1:15" s="7" customFormat="1" ht="36.75" customHeight="1">
      <c r="A30" s="6" t="s">
        <v>62</v>
      </c>
      <c r="B30" s="39" t="s">
        <v>63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</row>
    <row r="31" spans="1:15" ht="33" customHeight="1">
      <c r="A31" s="9" t="s">
        <v>64</v>
      </c>
      <c r="B31" s="9" t="s">
        <v>65</v>
      </c>
      <c r="C31" s="9" t="s">
        <v>11</v>
      </c>
      <c r="D31" s="13" t="s">
        <v>12</v>
      </c>
      <c r="E31" s="21" t="s">
        <v>6</v>
      </c>
      <c r="F31" s="65">
        <v>66.84</v>
      </c>
      <c r="G31" s="65"/>
      <c r="H31" s="14" t="s">
        <v>66</v>
      </c>
      <c r="I31" s="65">
        <v>79.78</v>
      </c>
      <c r="J31" s="65"/>
      <c r="K31" s="14" t="s">
        <v>67</v>
      </c>
      <c r="L31" s="34">
        <v>53.23</v>
      </c>
      <c r="M31" s="21"/>
      <c r="N31" s="21"/>
      <c r="O31" s="21"/>
    </row>
    <row r="32" spans="1:15" ht="33" customHeight="1">
      <c r="A32" s="44"/>
      <c r="B32" s="46"/>
      <c r="C32" s="46"/>
      <c r="D32" s="47"/>
      <c r="E32" s="44" t="s">
        <v>68</v>
      </c>
      <c r="F32" s="45"/>
      <c r="G32" s="45"/>
      <c r="H32" s="71"/>
      <c r="I32" s="44" t="s">
        <v>69</v>
      </c>
      <c r="J32" s="45"/>
      <c r="K32" s="45"/>
      <c r="L32" s="71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6">
        <v>103.1</v>
      </c>
      <c r="F33" s="67"/>
      <c r="G33" s="67"/>
      <c r="H33" s="68"/>
      <c r="I33" s="66">
        <v>85.9</v>
      </c>
      <c r="J33" s="67"/>
      <c r="K33" s="67"/>
      <c r="L33" s="68"/>
      <c r="M33" s="44"/>
      <c r="N33" s="45"/>
      <c r="O33" s="4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6">
        <v>87.4</v>
      </c>
      <c r="F34" s="67"/>
      <c r="G34" s="67"/>
      <c r="H34" s="68"/>
      <c r="I34" s="66">
        <v>69.3</v>
      </c>
      <c r="J34" s="67"/>
      <c r="K34" s="67"/>
      <c r="L34" s="68"/>
      <c r="M34" s="44"/>
      <c r="N34" s="45"/>
      <c r="O34" s="4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6">
        <v>10.5</v>
      </c>
      <c r="F35" s="67"/>
      <c r="G35" s="67"/>
      <c r="H35" s="68"/>
      <c r="I35" s="66">
        <v>7.2</v>
      </c>
      <c r="J35" s="67"/>
      <c r="K35" s="67"/>
      <c r="L35" s="68"/>
      <c r="M35" s="28"/>
      <c r="N35" s="30"/>
      <c r="O35" s="30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6">
        <v>35</v>
      </c>
      <c r="F36" s="69"/>
      <c r="G36" s="69"/>
      <c r="H36" s="70"/>
      <c r="I36" s="66">
        <v>0</v>
      </c>
      <c r="J36" s="69"/>
      <c r="K36" s="69"/>
      <c r="L36" s="70"/>
      <c r="M36" s="44"/>
      <c r="N36" s="45"/>
      <c r="O36" s="4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6">
        <v>17</v>
      </c>
      <c r="F37" s="69"/>
      <c r="G37" s="69"/>
      <c r="H37" s="70"/>
      <c r="I37" s="66">
        <v>0</v>
      </c>
      <c r="J37" s="69"/>
      <c r="K37" s="69"/>
      <c r="L37" s="70"/>
      <c r="M37" s="44"/>
      <c r="N37" s="45"/>
      <c r="O37" s="4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6">
        <v>51.1</v>
      </c>
      <c r="F38" s="69"/>
      <c r="G38" s="69"/>
      <c r="H38" s="70"/>
      <c r="I38" s="66">
        <v>0</v>
      </c>
      <c r="J38" s="69"/>
      <c r="K38" s="69"/>
      <c r="L38" s="70"/>
      <c r="M38" s="44"/>
      <c r="N38" s="45"/>
      <c r="O38" s="4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6">
        <v>22.4</v>
      </c>
      <c r="F39" s="69"/>
      <c r="G39" s="69"/>
      <c r="H39" s="70"/>
      <c r="I39" s="66">
        <v>0</v>
      </c>
      <c r="J39" s="69"/>
      <c r="K39" s="69"/>
      <c r="L39" s="70"/>
      <c r="M39" s="44"/>
      <c r="N39" s="45"/>
      <c r="O39" s="4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6">
        <v>88.4</v>
      </c>
      <c r="F40" s="69"/>
      <c r="G40" s="69"/>
      <c r="H40" s="70"/>
      <c r="I40" s="66">
        <v>0</v>
      </c>
      <c r="J40" s="69"/>
      <c r="K40" s="69"/>
      <c r="L40" s="70"/>
      <c r="M40" s="44"/>
      <c r="N40" s="45"/>
      <c r="O40" s="4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6">
        <v>83.2</v>
      </c>
      <c r="F41" s="67"/>
      <c r="G41" s="67"/>
      <c r="H41" s="68"/>
      <c r="I41" s="66">
        <v>0</v>
      </c>
      <c r="J41" s="67"/>
      <c r="K41" s="67"/>
      <c r="L41" s="68"/>
      <c r="M41" s="28"/>
      <c r="N41" s="30"/>
      <c r="O41" s="30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6">
        <v>76.900000000000006</v>
      </c>
      <c r="F42" s="69"/>
      <c r="G42" s="69"/>
      <c r="H42" s="70"/>
      <c r="I42" s="66">
        <v>0</v>
      </c>
      <c r="J42" s="69"/>
      <c r="K42" s="69"/>
      <c r="L42" s="70"/>
      <c r="M42" s="44"/>
      <c r="N42" s="45"/>
      <c r="O42" s="4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6">
        <v>84.9</v>
      </c>
      <c r="F43" s="69"/>
      <c r="G43" s="69"/>
      <c r="H43" s="70"/>
      <c r="I43" s="66">
        <v>0</v>
      </c>
      <c r="J43" s="69"/>
      <c r="K43" s="69"/>
      <c r="L43" s="70"/>
      <c r="M43" s="44"/>
      <c r="N43" s="45"/>
      <c r="O43" s="4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6">
        <v>2.4</v>
      </c>
      <c r="F44" s="69"/>
      <c r="G44" s="69"/>
      <c r="H44" s="70"/>
      <c r="I44" s="66">
        <v>0</v>
      </c>
      <c r="J44" s="69"/>
      <c r="K44" s="69"/>
      <c r="L44" s="70"/>
      <c r="M44" s="44"/>
      <c r="N44" s="45"/>
      <c r="O44" s="45"/>
    </row>
    <row r="45" spans="1:15" s="7" customFormat="1" ht="36.75" customHeight="1">
      <c r="A45" s="6" t="s">
        <v>96</v>
      </c>
      <c r="B45" s="39" t="s">
        <v>103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</row>
    <row r="46" spans="1:15" s="7" customFormat="1" ht="36.75" customHeight="1">
      <c r="A46" s="8"/>
      <c r="B46" s="42"/>
      <c r="C46" s="43"/>
      <c r="D46" s="43"/>
      <c r="E46" s="55" t="s">
        <v>6</v>
      </c>
      <c r="F46" s="55"/>
      <c r="G46" s="55"/>
      <c r="H46" s="55" t="s">
        <v>7</v>
      </c>
      <c r="I46" s="55"/>
      <c r="J46" s="55"/>
      <c r="K46" s="55" t="s">
        <v>8</v>
      </c>
      <c r="L46" s="55"/>
      <c r="M46" s="15"/>
      <c r="N46" s="15"/>
      <c r="O46" s="16"/>
    </row>
    <row r="47" spans="1:15" ht="33" customHeight="1">
      <c r="A47" s="9" t="s">
        <v>97</v>
      </c>
      <c r="B47" s="9" t="s">
        <v>105</v>
      </c>
      <c r="C47" s="10"/>
      <c r="E47" s="64" t="s">
        <v>15</v>
      </c>
      <c r="F47" s="64"/>
      <c r="G47" s="64"/>
      <c r="H47" s="64" t="s">
        <v>15</v>
      </c>
      <c r="I47" s="64"/>
      <c r="J47" s="64"/>
      <c r="K47" s="63" t="s">
        <v>15</v>
      </c>
      <c r="L47" s="63"/>
      <c r="M47" s="54"/>
      <c r="N47" s="54"/>
      <c r="O47" s="54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4">
        <v>114060</v>
      </c>
      <c r="F48" s="74"/>
      <c r="G48" s="74"/>
      <c r="H48" s="74">
        <v>90207</v>
      </c>
      <c r="I48" s="74"/>
      <c r="J48" s="74"/>
      <c r="K48" s="74">
        <v>23853</v>
      </c>
      <c r="L48" s="74"/>
      <c r="M48" s="51"/>
      <c r="N48" s="52"/>
      <c r="O48" s="53"/>
    </row>
    <row r="49" spans="1:18" s="7" customFormat="1" ht="62.25" customHeight="1">
      <c r="A49" s="8"/>
      <c r="B49" s="42"/>
      <c r="C49" s="43"/>
      <c r="D49" s="48"/>
      <c r="E49" s="27" t="s">
        <v>109</v>
      </c>
      <c r="F49" s="72" t="s">
        <v>110</v>
      </c>
      <c r="G49" s="73"/>
      <c r="H49" s="27" t="s">
        <v>111</v>
      </c>
      <c r="I49" s="72" t="s">
        <v>110</v>
      </c>
      <c r="J49" s="73"/>
      <c r="K49" s="27" t="s">
        <v>112</v>
      </c>
      <c r="L49" s="27" t="s">
        <v>110</v>
      </c>
      <c r="M49" s="15"/>
      <c r="N49" s="15"/>
      <c r="O49" s="16"/>
      <c r="Q49" s="17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54.636156408907588</v>
      </c>
      <c r="F50" s="61">
        <v>62318</v>
      </c>
      <c r="G50" s="62"/>
      <c r="H50" s="18">
        <f>I50/$H$48*100</f>
        <v>46.51634573813562</v>
      </c>
      <c r="I50" s="61">
        <v>41961</v>
      </c>
      <c r="J50" s="62"/>
      <c r="K50" s="18">
        <f>L50/$K$48*100</f>
        <v>85.343562654592702</v>
      </c>
      <c r="L50" s="24">
        <v>20357</v>
      </c>
      <c r="M50" s="51"/>
      <c r="N50" s="52"/>
      <c r="O50" s="53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0.29808872523233387</v>
      </c>
      <c r="F51" s="61">
        <v>340</v>
      </c>
      <c r="G51" s="75"/>
      <c r="H51" s="18">
        <f t="shared" ref="H51:H52" si="1">I51/$H$48*100</f>
        <v>0.3613910228696221</v>
      </c>
      <c r="I51" s="61">
        <v>326</v>
      </c>
      <c r="J51" s="75"/>
      <c r="K51" s="18">
        <f t="shared" ref="K51:K52" si="2">L51/$K$48*100</f>
        <v>5.8692826898084097E-2</v>
      </c>
      <c r="L51" s="24">
        <v>14</v>
      </c>
      <c r="M51" s="25"/>
      <c r="N51" s="25"/>
      <c r="O51" s="26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0.11923549009293355</v>
      </c>
      <c r="F52" s="61">
        <v>136</v>
      </c>
      <c r="G52" s="75"/>
      <c r="H52" s="18">
        <f t="shared" si="1"/>
        <v>0.14189586174021973</v>
      </c>
      <c r="I52" s="61">
        <v>128</v>
      </c>
      <c r="J52" s="75"/>
      <c r="K52" s="18">
        <f t="shared" si="2"/>
        <v>3.3538758227476623E-2</v>
      </c>
      <c r="L52" s="24">
        <v>8</v>
      </c>
      <c r="M52" s="25"/>
      <c r="N52" s="25"/>
      <c r="O52" s="26"/>
      <c r="R52" s="19"/>
    </row>
    <row r="53" spans="1:18" s="7" customFormat="1" ht="36.75" customHeight="1">
      <c r="A53" s="6" t="s">
        <v>102</v>
      </c>
      <c r="B53" s="39" t="s">
        <v>120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1"/>
    </row>
    <row r="54" spans="1:18" s="7" customFormat="1" ht="36.75" customHeight="1">
      <c r="A54" s="42"/>
      <c r="B54" s="43"/>
      <c r="C54" s="43"/>
      <c r="D54" s="48"/>
      <c r="E54" s="55" t="s">
        <v>6</v>
      </c>
      <c r="F54" s="55"/>
      <c r="G54" s="55"/>
      <c r="H54" s="55" t="s">
        <v>7</v>
      </c>
      <c r="I54" s="55"/>
      <c r="J54" s="55"/>
      <c r="K54" s="55" t="s">
        <v>8</v>
      </c>
      <c r="L54" s="55"/>
      <c r="M54" s="15"/>
      <c r="N54" s="15"/>
      <c r="O54" s="16"/>
    </row>
    <row r="55" spans="1:18" ht="33.75" customHeight="1">
      <c r="A55" s="9" t="s">
        <v>104</v>
      </c>
      <c r="B55" s="9" t="s">
        <v>121</v>
      </c>
      <c r="C55" s="10"/>
      <c r="E55" s="64" t="s">
        <v>15</v>
      </c>
      <c r="F55" s="64"/>
      <c r="G55" s="64"/>
      <c r="H55" s="64" t="s">
        <v>15</v>
      </c>
      <c r="I55" s="64"/>
      <c r="J55" s="64"/>
      <c r="K55" s="63" t="s">
        <v>15</v>
      </c>
      <c r="L55" s="63"/>
      <c r="M55" s="54"/>
      <c r="N55" s="54"/>
      <c r="O55" s="54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4">
        <v>114060</v>
      </c>
      <c r="F56" s="74"/>
      <c r="G56" s="74"/>
      <c r="H56" s="74">
        <v>90207</v>
      </c>
      <c r="I56" s="74"/>
      <c r="J56" s="74"/>
      <c r="K56" s="74">
        <v>23853</v>
      </c>
      <c r="L56" s="74"/>
      <c r="M56" s="51"/>
      <c r="N56" s="52"/>
      <c r="O56" s="53"/>
    </row>
    <row r="57" spans="1:18" s="7" customFormat="1" ht="60" customHeight="1">
      <c r="A57" s="8"/>
      <c r="B57" s="42"/>
      <c r="C57" s="43"/>
      <c r="D57" s="48"/>
      <c r="E57" s="27" t="s">
        <v>124</v>
      </c>
      <c r="F57" s="72" t="s">
        <v>110</v>
      </c>
      <c r="G57" s="73"/>
      <c r="H57" s="27" t="s">
        <v>125</v>
      </c>
      <c r="I57" s="72" t="s">
        <v>110</v>
      </c>
      <c r="J57" s="73"/>
      <c r="K57" s="27" t="s">
        <v>126</v>
      </c>
      <c r="L57" s="27" t="s">
        <v>110</v>
      </c>
      <c r="M57" s="15"/>
      <c r="N57" s="15"/>
      <c r="O57" s="16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23.206207259337191</v>
      </c>
      <c r="F58" s="61">
        <v>26469</v>
      </c>
      <c r="G58" s="62"/>
      <c r="H58" s="18">
        <f>I58/$H$56*100</f>
        <v>15.431174964248894</v>
      </c>
      <c r="I58" s="61">
        <v>13920</v>
      </c>
      <c r="J58" s="75"/>
      <c r="K58" s="18">
        <f>L58/$K$56*100</f>
        <v>52.609734624575523</v>
      </c>
      <c r="L58" s="24">
        <v>12549</v>
      </c>
      <c r="M58" s="29"/>
      <c r="N58" s="29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2.5048220234964056</v>
      </c>
      <c r="F59" s="61">
        <v>2857</v>
      </c>
      <c r="G59" s="62"/>
      <c r="H59" s="18">
        <f t="shared" ref="H59:H60" si="4">I59/$H$56*100</f>
        <v>1.2038977019521768</v>
      </c>
      <c r="I59" s="61">
        <v>1086</v>
      </c>
      <c r="J59" s="75"/>
      <c r="K59" s="18">
        <f t="shared" ref="K59:K60" si="5">L59/$K$56*100</f>
        <v>7.424642602607638</v>
      </c>
      <c r="L59" s="24">
        <v>1771</v>
      </c>
      <c r="M59" s="29"/>
      <c r="N59" s="29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0.77678414869367007</v>
      </c>
      <c r="F60" s="61">
        <v>886</v>
      </c>
      <c r="G60" s="62"/>
      <c r="H60" s="18">
        <f t="shared" si="4"/>
        <v>0.21062666977063865</v>
      </c>
      <c r="I60" s="61">
        <v>190</v>
      </c>
      <c r="J60" s="75"/>
      <c r="K60" s="18">
        <f t="shared" si="5"/>
        <v>2.9178719657904666</v>
      </c>
      <c r="L60" s="24">
        <v>696</v>
      </c>
      <c r="M60" s="29"/>
      <c r="N60" s="29"/>
      <c r="O60" s="31"/>
    </row>
    <row r="61" spans="1:18" s="7" customFormat="1" ht="36.75" customHeight="1">
      <c r="A61" s="6" t="s">
        <v>119</v>
      </c>
      <c r="B61" s="39" t="s">
        <v>134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18" ht="34.5" customHeight="1">
      <c r="B62" s="44"/>
      <c r="C62" s="46"/>
      <c r="D62" s="47"/>
      <c r="E62" s="55" t="s">
        <v>6</v>
      </c>
      <c r="F62" s="55"/>
      <c r="G62" s="55"/>
      <c r="H62" s="55" t="s">
        <v>7</v>
      </c>
      <c r="I62" s="55"/>
      <c r="J62" s="55"/>
      <c r="K62" s="55" t="s">
        <v>8</v>
      </c>
      <c r="L62" s="55"/>
    </row>
    <row r="63" spans="1:18" ht="35.2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35">
        <v>1.76</v>
      </c>
      <c r="F63" s="35"/>
      <c r="G63" s="35"/>
      <c r="H63" s="35">
        <v>1.69</v>
      </c>
      <c r="I63" s="35"/>
      <c r="J63" s="35"/>
      <c r="K63" s="35">
        <v>2.02</v>
      </c>
      <c r="L63" s="35"/>
    </row>
    <row r="64" spans="1:18" ht="36" customHeight="1">
      <c r="A64" s="9" t="s">
        <v>137</v>
      </c>
      <c r="B64" s="9" t="s">
        <v>138</v>
      </c>
      <c r="C64" s="9" t="s">
        <v>11</v>
      </c>
      <c r="D64" s="11" t="s">
        <v>12</v>
      </c>
      <c r="E64" s="35">
        <v>65.83</v>
      </c>
      <c r="F64" s="35"/>
      <c r="G64" s="35"/>
      <c r="H64" s="35">
        <v>63.46</v>
      </c>
      <c r="I64" s="35"/>
      <c r="J64" s="35"/>
      <c r="K64" s="35">
        <v>74.77</v>
      </c>
      <c r="L64" s="35"/>
    </row>
    <row r="65" spans="1:12" ht="34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35">
        <v>0.74</v>
      </c>
      <c r="F65" s="35"/>
      <c r="G65" s="35"/>
      <c r="H65" s="35">
        <v>0.31</v>
      </c>
      <c r="I65" s="35"/>
      <c r="J65" s="35"/>
      <c r="K65" s="35">
        <v>2.39</v>
      </c>
      <c r="L65" s="35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B45:O45"/>
    <mergeCell ref="B46:D46"/>
    <mergeCell ref="E46:G46"/>
    <mergeCell ref="H46:J46"/>
    <mergeCell ref="K46:L46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 Kodarma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2015-10-20T07:14:00Z</dcterms:modified>
</cp:coreProperties>
</file>