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22. Jodhpur" sheetId="68" r:id="rId1"/>
  </sheets>
  <calcPr calcId="145621"/>
</workbook>
</file>

<file path=xl/calcChain.xml><?xml version="1.0" encoding="utf-8"?>
<calcChain xmlns="http://schemas.openxmlformats.org/spreadsheetml/2006/main">
  <c r="K60" i="6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<sst xmlns="http://schemas.openxmlformats.org/spreadsheetml/2006/main" count="261" uniqueCount="141">
  <si>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</si>
  <si>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</si>
  <si>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</si>
  <si>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</si>
  <si>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</si>
  <si>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</si>
  <si>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</si>
  <si>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</si>
  <si>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</si>
  <si>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</si>
  <si>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</si>
  <si>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</si>
  <si>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</si>
  <si>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</si>
  <si>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</si>
  <si>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</si>
  <si>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</si>
  <si>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</si>
  <si>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</si>
  <si>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</si>
  <si>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</si>
  <si>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</si>
  <si>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</si>
  <si>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</si>
  <si>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</si>
  <si>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</si>
  <si>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</si>
  <si>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</si>
  <si>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</si>
  <si>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</si>
  <si>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</si>
  <si>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</si>
  <si>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</si>
  <si>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</si>
  <si>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</si>
  <si>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</si>
  <si>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</si>
  <si>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</si>
  <si>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</si>
  <si>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</si>
  <si>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</si>
  <si>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</si>
  <si>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</si>
  <si>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</si>
  <si>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</si>
  <si>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</si>
  <si>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</si>
  <si>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</si>
  <si>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</si>
  <si>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</si>
  <si>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</si>
  <si>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</si>
  <si>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</si>
  <si>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</si>
  <si>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</si>
  <si>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</si>
  <si>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</si>
  <si>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</si>
  <si>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</si>
  <si>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</si>
  <si>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</si>
  <si>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</si>
  <si>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</si>
  <si>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</si>
  <si>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</si>
  <si>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</si>
  <si>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</si>
  <si>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</si>
  <si>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</si>
  <si>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</si>
  <si>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</si>
  <si>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</si>
  <si>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</si>
  <si>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</si>
  <si>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</si>
  <si>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</si>
  <si>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</si>
  <si>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</si>
  <si>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</si>
  <si>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</si>
  <si>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</si>
  <si>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</si>
  <si>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</si>
  <si>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</si>
  <si>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</si>
  <si>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</si>
  <si>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</si>
  <si>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</si>
  <si>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</si>
  <si>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</si>
  <si>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</si>
  <si>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</si>
  <si>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</si>
  <si>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</si>
  <si>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</si>
  <si>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</si>
  <si>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</si>
  <si>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</si>
  <si>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</si>
  <si>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</si>
  <si>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</si>
  <si>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</si>
  <si>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</si>
  <si>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</si>
  <si>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</si>
  <si>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</si>
  <si>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</si>
  <si>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</si>
  <si>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</si>
  <si>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</si>
  <si>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</si>
  <si>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</si>
  <si>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</si>
  <si>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</si>
  <si>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</si>
  <si>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</si>
  <si>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</si>
  <si>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</si>
  <si>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</si>
  <si>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</si>
  <si>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</si>
  <si>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</si>
  <si>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</si>
  <si>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</si>
  <si>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</si>
  <si>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</si>
  <si>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</si>
  <si>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</si>
  <si>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</si>
  <si>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</si>
  <si>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</si>
  <si>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</si>
  <si>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</si>
  <si>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JODHPUR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</si>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</sst>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7" activePane="bottomRight" state="frozen"/>
      <selection activeCell="T9" sqref="T9"/>
      <selection pane="topRight" activeCell="T9" sqref="T9"/>
      <selection pane="bottomLeft" activeCell="T9" sqref="T9"/>
      <selection pane="bottomRight" activeCell="E63" sqref="E63:G63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916</v>
      </c>
      <c r="F5" s="69"/>
      <c r="G5" s="70"/>
      <c r="H5" s="68">
        <v>922</v>
      </c>
      <c r="I5" s="69"/>
      <c r="J5" s="70"/>
      <c r="K5" s="68">
        <v>906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74</v>
      </c>
      <c r="F8" s="72"/>
      <c r="G8" s="73"/>
      <c r="H8" s="71">
        <v>69.900000000000006</v>
      </c>
      <c r="I8" s="72"/>
      <c r="J8" s="73"/>
      <c r="K8" s="75">
        <v>80.3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62</v>
      </c>
      <c r="F9" s="72"/>
      <c r="G9" s="73"/>
      <c r="H9" s="71">
        <v>57.9</v>
      </c>
      <c r="I9" s="72"/>
      <c r="J9" s="73"/>
      <c r="K9" s="75">
        <v>68.2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13.5</v>
      </c>
      <c r="F10" s="72"/>
      <c r="G10" s="73"/>
      <c r="H10" s="71">
        <v>16.100000000000001</v>
      </c>
      <c r="I10" s="72"/>
      <c r="J10" s="73"/>
      <c r="K10" s="75">
        <v>9.5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68.3</v>
      </c>
      <c r="F11" s="72"/>
      <c r="G11" s="73"/>
      <c r="H11" s="71">
        <v>59.1</v>
      </c>
      <c r="I11" s="72"/>
      <c r="J11" s="73"/>
      <c r="K11" s="75">
        <v>86.7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41.2</v>
      </c>
      <c r="F12" s="72"/>
      <c r="G12" s="73"/>
      <c r="H12" s="71">
        <v>39.299999999999997</v>
      </c>
      <c r="I12" s="72"/>
      <c r="J12" s="73"/>
      <c r="K12" s="75">
        <v>53.8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4">
        <v>20</v>
      </c>
      <c r="F22" s="65"/>
      <c r="G22" s="66"/>
      <c r="H22" s="68">
        <v>19.100000000000001</v>
      </c>
      <c r="I22" s="69"/>
      <c r="J22" s="70"/>
      <c r="K22" s="68">
        <v>21.3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22.3</v>
      </c>
      <c r="F23" s="57"/>
      <c r="G23" s="57"/>
      <c r="H23" s="56">
        <v>21</v>
      </c>
      <c r="I23" s="56"/>
      <c r="J23" s="56"/>
      <c r="K23" s="75">
        <v>23.9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11.4</v>
      </c>
      <c r="F24" s="56"/>
      <c r="G24" s="56"/>
      <c r="H24" s="56">
        <v>15.5</v>
      </c>
      <c r="I24" s="56"/>
      <c r="J24" s="56"/>
      <c r="K24" s="75">
        <v>6.2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24.3</v>
      </c>
      <c r="F25" s="56"/>
      <c r="G25" s="56"/>
      <c r="H25" s="56">
        <v>33.200000000000003</v>
      </c>
      <c r="I25" s="56"/>
      <c r="J25" s="56"/>
      <c r="K25" s="75">
        <v>13.7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65.94</v>
      </c>
      <c r="G31" s="74"/>
      <c r="H31" s="21" t="s">
        <v>66</v>
      </c>
      <c r="I31" s="74">
        <v>78.95</v>
      </c>
      <c r="J31" s="74"/>
      <c r="K31" s="21" t="s">
        <v>67</v>
      </c>
      <c r="L31" s="33">
        <v>51.83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100.9</v>
      </c>
      <c r="F33" s="65"/>
      <c r="G33" s="65"/>
      <c r="H33" s="66"/>
      <c r="I33" s="64">
        <v>69.3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76.8</v>
      </c>
      <c r="F34" s="65"/>
      <c r="G34" s="65"/>
      <c r="H34" s="66"/>
      <c r="I34" s="64">
        <v>51.9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8</v>
      </c>
      <c r="F35" s="65"/>
      <c r="G35" s="65"/>
      <c r="H35" s="66"/>
      <c r="I35" s="64">
        <v>3.97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22</v>
      </c>
      <c r="F36" s="65"/>
      <c r="G36" s="65"/>
      <c r="H36" s="66"/>
      <c r="I36" s="64">
        <v>17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17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50</v>
      </c>
      <c r="F38" s="65"/>
      <c r="G38" s="65"/>
      <c r="H38" s="66"/>
      <c r="I38" s="64">
        <v>66.400000000000006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35.200000000000003</v>
      </c>
      <c r="F39" s="65"/>
      <c r="G39" s="65"/>
      <c r="H39" s="66"/>
      <c r="I39" s="64">
        <v>77.099999999999994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23.5</v>
      </c>
      <c r="F40" s="65"/>
      <c r="G40" s="65"/>
      <c r="H40" s="66"/>
      <c r="I40" s="64">
        <v>72.7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94</v>
      </c>
      <c r="F41" s="65"/>
      <c r="G41" s="65"/>
      <c r="H41" s="66"/>
      <c r="I41" s="64">
        <v>93.3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92.8</v>
      </c>
      <c r="F42" s="65"/>
      <c r="G42" s="65"/>
      <c r="H42" s="66"/>
      <c r="I42" s="64">
        <v>71.400000000000006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94.4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16.5</v>
      </c>
      <c r="F44" s="65"/>
      <c r="G44" s="65"/>
      <c r="H44" s="66"/>
      <c r="I44" s="64">
        <v>93.3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626578</v>
      </c>
      <c r="F48" s="59"/>
      <c r="G48" s="59"/>
      <c r="H48" s="59">
        <v>413367</v>
      </c>
      <c r="I48" s="59"/>
      <c r="J48" s="59"/>
      <c r="K48" s="59">
        <v>213211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65.244550558749268</v>
      </c>
      <c r="F50" s="41">
        <v>408808</v>
      </c>
      <c r="G50" s="42"/>
      <c r="H50" s="18">
        <f>I50/$H$48*100</f>
        <v>49.805378755440081</v>
      </c>
      <c r="I50" s="41">
        <v>205879</v>
      </c>
      <c r="J50" s="42"/>
      <c r="K50" s="18">
        <f>L50/$K$48*100</f>
        <v>95.177547124679307</v>
      </c>
      <c r="L50" s="25">
        <v>202929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0.79926202324371431</v>
      </c>
      <c r="F51" s="41">
        <v>5008</v>
      </c>
      <c r="G51" s="43"/>
      <c r="H51" s="18">
        <f t="shared" ref="H51:H52" si="1">I51/$H$48*100</f>
        <v>1.179097508993219</v>
      </c>
      <c r="I51" s="41">
        <v>4874</v>
      </c>
      <c r="J51" s="43"/>
      <c r="K51" s="18">
        <f t="shared" ref="K51:K52" si="2">L51/$K$48*100</f>
        <v>6.2848539709489656E-2</v>
      </c>
      <c r="L51" s="25">
        <v>134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1.2180446807899414</v>
      </c>
      <c r="F52" s="41">
        <v>7632</v>
      </c>
      <c r="G52" s="43"/>
      <c r="H52" s="18">
        <f t="shared" si="1"/>
        <v>1.5446322517278834</v>
      </c>
      <c r="I52" s="41">
        <v>6385</v>
      </c>
      <c r="J52" s="43"/>
      <c r="K52" s="18">
        <f t="shared" si="2"/>
        <v>0.58486663446069864</v>
      </c>
      <c r="L52" s="25">
        <v>1247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626578</v>
      </c>
      <c r="F56" s="59"/>
      <c r="G56" s="59"/>
      <c r="H56" s="59">
        <v>413367</v>
      </c>
      <c r="I56" s="59"/>
      <c r="J56" s="59"/>
      <c r="K56" s="59">
        <v>213211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39.16926543862057</v>
      </c>
      <c r="F58" s="41">
        <v>245426</v>
      </c>
      <c r="G58" s="42"/>
      <c r="H58" s="18">
        <f>I58/$H$56*100</f>
        <v>15.405438750553383</v>
      </c>
      <c r="I58" s="41">
        <v>63681</v>
      </c>
      <c r="J58" s="43"/>
      <c r="K58" s="18">
        <f>L58/$K$56*100</f>
        <v>85.241849623143267</v>
      </c>
      <c r="L58" s="25">
        <v>181745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34.375448866701355</v>
      </c>
      <c r="F59" s="41">
        <v>215389</v>
      </c>
      <c r="G59" s="42"/>
      <c r="H59" s="18">
        <f t="shared" ref="H59:H60" si="4">I59/$H$56*100</f>
        <v>8.9683017754199046</v>
      </c>
      <c r="I59" s="41">
        <v>37072</v>
      </c>
      <c r="J59" s="43"/>
      <c r="K59" s="18">
        <f t="shared" ref="K59:K60" si="5">L59/$K$56*100</f>
        <v>83.634052652067666</v>
      </c>
      <c r="L59" s="25">
        <v>178317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1.9740559036544532</v>
      </c>
      <c r="F60" s="41">
        <v>12369</v>
      </c>
      <c r="G60" s="42"/>
      <c r="H60" s="18">
        <f t="shared" si="4"/>
        <v>2.4474619405999993</v>
      </c>
      <c r="I60" s="41">
        <v>10117</v>
      </c>
      <c r="J60" s="43"/>
      <c r="K60" s="18">
        <f t="shared" si="5"/>
        <v>1.056230682281871</v>
      </c>
      <c r="L60" s="25">
        <v>2252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/>
      <c r="F63" s="38"/>
      <c r="G63" s="39"/>
      <c r="H63" s="37"/>
      <c r="I63" s="38"/>
      <c r="J63" s="39"/>
      <c r="K63" s="40"/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/>
      <c r="F64" s="38"/>
      <c r="G64" s="39"/>
      <c r="H64" s="37"/>
      <c r="I64" s="38"/>
      <c r="J64" s="39"/>
      <c r="K64" s="40"/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/>
      <c r="F65" s="38"/>
      <c r="G65" s="39"/>
      <c r="H65" s="37"/>
      <c r="I65" s="38"/>
      <c r="J65" s="39"/>
      <c r="K65" s="40"/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 Jodhpur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2015-10-21T09:55:57Z</dcterms:modified>
</cp:coreProperties>
</file>