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25. Nagaur" sheetId="71" r:id="rId1"/>
  </sheets>
  <calcPr calcId="145621"/>
</workbook>
</file>

<file path=xl/calcChain.xml><?xml version="1.0" encoding="utf-8"?>
<calcChain xmlns="http://schemas.openxmlformats.org/spreadsheetml/2006/main">
  <c r="K60" i="7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<sst xmlns="http://schemas.openxmlformats.org/spreadsheetml/2006/main" count="261" uniqueCount="141">
  <si>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</si>
  <si>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</si>
  <si>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</si>
  <si>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</si>
  <si>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</si>
  <si>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</si>
  <si>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</si>
  <si>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</si>
  <si>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</si>
  <si>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</si>
  <si>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</si>
  <si>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</si>
  <si>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</si>
  <si>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</si>
  <si>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</si>
  <si>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</si>
  <si>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</si>
  <si>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</si>
  <si>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</si>
  <si>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</si>
  <si>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</si>
  <si>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</si>
  <si>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</si>
  <si>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</si>
  <si>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</si>
  <si>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</si>
  <si>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</si>
  <si>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</si>
  <si>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</si>
  <si>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</si>
  <si>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</si>
  <si>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</si>
  <si>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</si>
  <si>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</si>
  <si>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</si>
  <si>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</si>
  <si>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</si>
  <si>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</si>
  <si>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</si>
  <si>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</si>
  <si>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</si>
  <si>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</si>
  <si>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</si>
  <si>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</si>
  <si>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</si>
  <si>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</si>
  <si>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</si>
  <si>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</si>
  <si>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</si>
  <si>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</si>
  <si>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</si>
  <si>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</si>
  <si>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</si>
  <si>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</si>
  <si>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</si>
  <si>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</si>
  <si>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</si>
  <si>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</si>
  <si>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</si>
  <si>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</si>
  <si>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</si>
  <si>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</si>
  <si>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</si>
  <si>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</si>
  <si>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</si>
  <si>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</si>
  <si>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</si>
  <si>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</si>
  <si>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</si>
  <si>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</si>
  <si>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</si>
  <si>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</si>
  <si>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</si>
  <si>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</si>
  <si>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</si>
  <si>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</si>
  <si>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</si>
  <si>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</si>
  <si>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</si>
  <si>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</si>
  <si>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</si>
  <si>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</si>
  <si>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</si>
  <si>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</si>
  <si>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</si>
  <si>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</si>
  <si>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</si>
  <si>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</si>
  <si>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</si>
  <si>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</si>
  <si>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</si>
  <si>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</si>
  <si>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</si>
  <si>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</si>
  <si>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</si>
  <si>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</si>
  <si>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</si>
  <si>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</si>
  <si>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</si>
  <si>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</si>
  <si>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</si>
  <si>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</si>
  <si>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</si>
  <si>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</si>
  <si>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</si>
  <si>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</si>
  <si>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</si>
  <si>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</si>
  <si>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</si>
  <si>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</si>
  <si>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</si>
  <si>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</si>
  <si>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</si>
  <si>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</si>
  <si>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</si>
  <si>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</si>
  <si>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</si>
  <si>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</si>
  <si>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</si>
  <si>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</si>
  <si>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</si>
  <si>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</si>
  <si>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</si>
  <si>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</si>
  <si>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</si>
  <si>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</si>
  <si>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</si>
  <si>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</si>
  <si>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</si>
  <si>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</si>
  <si>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</si>
  <si>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</si>
  <si>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</si>
  <si>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NAGAUR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</si>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</sst>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B76" sqref="B7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950</v>
      </c>
      <c r="F5" s="69"/>
      <c r="G5" s="70"/>
      <c r="H5" s="68">
        <v>951</v>
      </c>
      <c r="I5" s="69"/>
      <c r="J5" s="70"/>
      <c r="K5" s="68">
        <v>945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68.5</v>
      </c>
      <c r="F8" s="72"/>
      <c r="G8" s="73"/>
      <c r="H8" s="71">
        <v>68.5</v>
      </c>
      <c r="I8" s="72"/>
      <c r="J8" s="73"/>
      <c r="K8" s="75">
        <v>68.900000000000006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62.1</v>
      </c>
      <c r="F9" s="72"/>
      <c r="G9" s="73"/>
      <c r="H9" s="71">
        <v>62.8</v>
      </c>
      <c r="I9" s="72"/>
      <c r="J9" s="73"/>
      <c r="K9" s="75">
        <v>58.2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15.1</v>
      </c>
      <c r="F10" s="72"/>
      <c r="G10" s="73"/>
      <c r="H10" s="71">
        <v>15.2</v>
      </c>
      <c r="I10" s="72"/>
      <c r="J10" s="73"/>
      <c r="K10" s="75">
        <v>14.5</v>
      </c>
      <c r="L10" s="76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83.4</v>
      </c>
      <c r="F11" s="72"/>
      <c r="G11" s="73"/>
      <c r="H11" s="71">
        <v>82.6</v>
      </c>
      <c r="I11" s="72"/>
      <c r="J11" s="73"/>
      <c r="K11" s="75">
        <v>87.8</v>
      </c>
      <c r="L11" s="76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44.8</v>
      </c>
      <c r="F12" s="72"/>
      <c r="G12" s="73"/>
      <c r="H12" s="71">
        <v>43.1</v>
      </c>
      <c r="I12" s="72"/>
      <c r="J12" s="73"/>
      <c r="K12" s="75">
        <v>56.7</v>
      </c>
      <c r="L12" s="76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20.100000000000001</v>
      </c>
      <c r="F22" s="69"/>
      <c r="G22" s="70"/>
      <c r="H22" s="68">
        <v>19.899999999999999</v>
      </c>
      <c r="I22" s="69"/>
      <c r="J22" s="70"/>
      <c r="K22" s="68">
        <v>21.1</v>
      </c>
      <c r="L22" s="70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21.7</v>
      </c>
      <c r="F23" s="57"/>
      <c r="G23" s="57"/>
      <c r="H23" s="57">
        <v>21.5</v>
      </c>
      <c r="I23" s="57"/>
      <c r="J23" s="57"/>
      <c r="K23" s="75">
        <v>23.1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15.4</v>
      </c>
      <c r="F24" s="56"/>
      <c r="G24" s="56"/>
      <c r="H24" s="56">
        <v>16.5</v>
      </c>
      <c r="I24" s="56"/>
      <c r="J24" s="56"/>
      <c r="K24" s="75">
        <v>8.8000000000000007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32.200000000000003</v>
      </c>
      <c r="F25" s="56"/>
      <c r="G25" s="56"/>
      <c r="H25" s="56">
        <v>35.6</v>
      </c>
      <c r="I25" s="56"/>
      <c r="J25" s="56"/>
      <c r="K25" s="75">
        <v>13.4</v>
      </c>
      <c r="L25" s="76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62.8</v>
      </c>
      <c r="G31" s="74"/>
      <c r="H31" s="21" t="s">
        <v>66</v>
      </c>
      <c r="I31" s="74">
        <v>77.17</v>
      </c>
      <c r="J31" s="74"/>
      <c r="K31" s="21" t="s">
        <v>67</v>
      </c>
      <c r="L31" s="33">
        <v>47.82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106.3</v>
      </c>
      <c r="F33" s="65"/>
      <c r="G33" s="65"/>
      <c r="H33" s="66"/>
      <c r="I33" s="64">
        <v>76.900000000000006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77.8</v>
      </c>
      <c r="F34" s="65"/>
      <c r="G34" s="65"/>
      <c r="H34" s="66"/>
      <c r="I34" s="64">
        <v>54.2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8.4</v>
      </c>
      <c r="F35" s="65"/>
      <c r="G35" s="65"/>
      <c r="H35" s="66"/>
      <c r="I35" s="64">
        <v>4.74</v>
      </c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19</v>
      </c>
      <c r="F36" s="65"/>
      <c r="G36" s="65"/>
      <c r="H36" s="66"/>
      <c r="I36" s="64">
        <v>19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18</v>
      </c>
      <c r="F37" s="65"/>
      <c r="G37" s="65"/>
      <c r="H37" s="66"/>
      <c r="I37" s="64">
        <v>30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50.1</v>
      </c>
      <c r="F38" s="65"/>
      <c r="G38" s="65"/>
      <c r="H38" s="66"/>
      <c r="I38" s="64">
        <v>94.2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19.899999999999999</v>
      </c>
      <c r="F39" s="65"/>
      <c r="G39" s="65"/>
      <c r="H39" s="66"/>
      <c r="I39" s="64">
        <v>94.5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25.6</v>
      </c>
      <c r="F40" s="65"/>
      <c r="G40" s="65"/>
      <c r="H40" s="66"/>
      <c r="I40" s="64">
        <v>93.3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95.7</v>
      </c>
      <c r="F41" s="65"/>
      <c r="G41" s="65"/>
      <c r="H41" s="66"/>
      <c r="I41" s="64">
        <v>100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89.1</v>
      </c>
      <c r="F42" s="65"/>
      <c r="G42" s="65"/>
      <c r="H42" s="66"/>
      <c r="I42" s="64">
        <v>100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96.1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15.7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583941</v>
      </c>
      <c r="F48" s="59"/>
      <c r="G48" s="59"/>
      <c r="H48" s="59">
        <v>483188</v>
      </c>
      <c r="I48" s="59"/>
      <c r="J48" s="59"/>
      <c r="K48" s="59">
        <v>100753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59.482721713323784</v>
      </c>
      <c r="F50" s="41">
        <v>347344</v>
      </c>
      <c r="G50" s="42"/>
      <c r="H50" s="18">
        <f>I50/$H$48*100</f>
        <v>53.126940238582087</v>
      </c>
      <c r="I50" s="41">
        <v>256703</v>
      </c>
      <c r="J50" s="42"/>
      <c r="K50" s="18">
        <f>L50/$K$48*100</f>
        <v>89.963574285629207</v>
      </c>
      <c r="L50" s="25">
        <v>90641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0.58464810657241051</v>
      </c>
      <c r="F51" s="41">
        <v>3414</v>
      </c>
      <c r="G51" s="43"/>
      <c r="H51" s="18">
        <f t="shared" ref="H51:H52" si="1">I51/$H$48*100</f>
        <v>0.67199516544285032</v>
      </c>
      <c r="I51" s="41">
        <v>3247</v>
      </c>
      <c r="J51" s="43"/>
      <c r="K51" s="18">
        <f t="shared" ref="K51:K52" si="2">L51/$K$48*100</f>
        <v>0.16575188828124227</v>
      </c>
      <c r="L51" s="25">
        <v>167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0.74236952020837721</v>
      </c>
      <c r="F52" s="41">
        <v>4335</v>
      </c>
      <c r="G52" s="43"/>
      <c r="H52" s="18">
        <f t="shared" si="1"/>
        <v>0.75684826609932365</v>
      </c>
      <c r="I52" s="41">
        <v>3657</v>
      </c>
      <c r="J52" s="43"/>
      <c r="K52" s="18">
        <f t="shared" si="2"/>
        <v>0.67293281589630083</v>
      </c>
      <c r="L52" s="25">
        <v>678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583941</v>
      </c>
      <c r="F56" s="59"/>
      <c r="G56" s="59"/>
      <c r="H56" s="59">
        <v>483188</v>
      </c>
      <c r="I56" s="59"/>
      <c r="J56" s="59"/>
      <c r="K56" s="59">
        <v>100753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28.464005781405998</v>
      </c>
      <c r="F58" s="41">
        <v>166213</v>
      </c>
      <c r="G58" s="42"/>
      <c r="H58" s="18">
        <f>I58/$H$56*100</f>
        <v>20.611025108239442</v>
      </c>
      <c r="I58" s="41">
        <v>99590</v>
      </c>
      <c r="J58" s="43"/>
      <c r="K58" s="18">
        <f>L58/$K$56*100</f>
        <v>66.125078161444321</v>
      </c>
      <c r="L58" s="25">
        <v>66623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19.270439993081492</v>
      </c>
      <c r="F59" s="41">
        <v>112528</v>
      </c>
      <c r="G59" s="42"/>
      <c r="H59" s="18">
        <f t="shared" ref="H59:H60" si="4">I59/$H$56*100</f>
        <v>11.517256223250577</v>
      </c>
      <c r="I59" s="41">
        <v>55650</v>
      </c>
      <c r="J59" s="43"/>
      <c r="K59" s="18">
        <f t="shared" ref="K59:K60" si="5">L59/$K$56*100</f>
        <v>56.452909590781417</v>
      </c>
      <c r="L59" s="25">
        <v>56878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5.7933935106457675</v>
      </c>
      <c r="F60" s="41">
        <v>33830</v>
      </c>
      <c r="G60" s="42"/>
      <c r="H60" s="18">
        <f t="shared" si="4"/>
        <v>5.2375058983252902</v>
      </c>
      <c r="I60" s="41">
        <v>25307</v>
      </c>
      <c r="J60" s="43"/>
      <c r="K60" s="18">
        <f t="shared" si="5"/>
        <v>8.459301460006154</v>
      </c>
      <c r="L60" s="25">
        <v>8523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2.0099999999999998</v>
      </c>
      <c r="F63" s="38"/>
      <c r="G63" s="39"/>
      <c r="H63" s="37">
        <v>1.7</v>
      </c>
      <c r="I63" s="38"/>
      <c r="J63" s="39"/>
      <c r="K63" s="40">
        <v>3.5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72.98</v>
      </c>
      <c r="F64" s="38"/>
      <c r="G64" s="39"/>
      <c r="H64" s="37">
        <v>73.239999999999995</v>
      </c>
      <c r="I64" s="38"/>
      <c r="J64" s="39"/>
      <c r="K64" s="40">
        <v>71.7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0.76</v>
      </c>
      <c r="F65" s="38"/>
      <c r="G65" s="39"/>
      <c r="H65" s="37">
        <v>0.41</v>
      </c>
      <c r="I65" s="38"/>
      <c r="J65" s="39"/>
      <c r="K65" s="40">
        <v>2.4300000000000002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 Nagaur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2015-10-21T09:56:42Z</dcterms:modified>
</cp:coreProperties>
</file>