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27. Pratapgarh" sheetId="73" r:id="rId1"/>
  </sheets>
  <calcPr calcId="145621"/>
</workbook>
</file>

<file path=xl/calcChain.xml><?xml version="1.0" encoding="utf-8"?>
<calcChain xmlns="http://schemas.openxmlformats.org/spreadsheetml/2006/main">
  <c r="K60" i="73"/>
  <c r="H60"/>
  <c r="E60"/>
  <c r="K59"/>
  <c r="H59"/>
  <c r="E59"/>
  <c r="K58"/>
  <c r="H58"/>
  <c r="E58"/>
  <c r="K52"/>
  <c r="H52"/>
  <c r="E52"/>
  <c r="K51"/>
  <c r="E51"/>
  <c r="K50"/>
  <c r="H50"/>
  <c r="E50"/>
</calcChain>
</file>

<file path=xl/sharedStrings.xml><?xml version="1.0" encoding="utf-8"?>
<sst xmlns="http://schemas.openxmlformats.org/spreadsheetml/2006/main" count="288" uniqueCount="141">
  <si>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</si>
  <si>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</si>
  <si>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</si>
  <si>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</si>
  <si>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</si>
  <si>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</si>
  <si>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</si>
  <si>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</si>
  <si>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</si>
  <si>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</si>
  <si>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</si>
  <si>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</si>
  <si>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</si>
  <si>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</si>
  <si>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</si>
  <si>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</si>
  <si>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</si>
  <si>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</si>
  <si>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</si>
  <si>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</si>
  <si>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</si>
  <si>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</si>
  <si>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</si>
  <si>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</si>
  <si>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</si>
  <si>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</si>
  <si>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</si>
  <si>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</si>
  <si>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</si>
  <si>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</si>
  <si>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</si>
  <si>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</si>
  <si>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</si>
  <si>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</si>
  <si>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</si>
  <si>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</si>
  <si>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</si>
  <si>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</si>
  <si>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</si>
  <si>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</si>
  <si>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</si>
  <si>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</si>
  <si>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</si>
  <si>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</si>
  <si>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</si>
  <si>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</si>
  <si>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</si>
  <si>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</si>
  <si>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</si>
  <si>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</si>
  <si>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</si>
  <si>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</si>
  <si>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</si>
  <si>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</si>
  <si>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</si>
  <si>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</si>
  <si>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</si>
  <si>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</si>
  <si>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</si>
  <si>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</si>
  <si>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</si>
  <si>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</si>
  <si>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</si>
  <si>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</si>
  <si>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</si>
  <si>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</si>
  <si>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</si>
  <si>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</si>
  <si>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</si>
  <si>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</si>
  <si>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</si>
  <si>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</si>
  <si>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</si>
  <si>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</si>
  <si>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</si>
  <si>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</si>
  <si>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</si>
  <si>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</si>
  <si>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</si>
  <si>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</si>
  <si>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</si>
  <si>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</si>
  <si>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</si>
  <si>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</si>
  <si>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</si>
  <si>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</si>
  <si>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</si>
  <si>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</si>
  <si>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</si>
  <si>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</si>
  <si>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</si>
  <si>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</si>
  <si>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</si>
  <si>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</si>
  <si>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</si>
  <si>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</si>
  <si>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</si>
  <si>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</si>
  <si>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</si>
  <si>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</si>
  <si>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</si>
  <si>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</si>
  <si>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</si>
  <si>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</si>
  <si>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</si>
  <si>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</si>
  <si>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</si>
  <si>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</si>
  <si>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</si>
  <si>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</si>
  <si>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</si>
  <si>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</si>
  <si>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</si>
  <si>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</si>
  <si>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</si>
  <si>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</si>
  <si>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</si>
  <si>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</si>
  <si>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</si>
  <si>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</si>
  <si>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</si>
  <si>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</si>
  <si>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</si>
  <si>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</si>
  <si>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</si>
  <si>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</si>
  <si>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</si>
  <si>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</si>
  <si>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</si>
  <si>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</si>
  <si>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</si>
  <si>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</si>
  <si>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</si>
  <si>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PRATAPGARH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</si>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</sst>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983</v>
      </c>
      <c r="F5" s="69"/>
      <c r="G5" s="70"/>
      <c r="H5" s="68">
        <v>984</v>
      </c>
      <c r="I5" s="69"/>
      <c r="J5" s="70"/>
      <c r="K5" s="68">
        <v>963</v>
      </c>
      <c r="L5" s="70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 t="s">
        <v>15</v>
      </c>
      <c r="F8" s="72"/>
      <c r="G8" s="73"/>
      <c r="H8" s="71" t="s">
        <v>15</v>
      </c>
      <c r="I8" s="72"/>
      <c r="J8" s="73"/>
      <c r="K8" s="75" t="s">
        <v>15</v>
      </c>
      <c r="L8" s="76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 t="s">
        <v>15</v>
      </c>
      <c r="F9" s="72"/>
      <c r="G9" s="73"/>
      <c r="H9" s="71" t="s">
        <v>15</v>
      </c>
      <c r="I9" s="72"/>
      <c r="J9" s="73"/>
      <c r="K9" s="75" t="s">
        <v>15</v>
      </c>
      <c r="L9" s="76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 t="s">
        <v>15</v>
      </c>
      <c r="F10" s="72"/>
      <c r="G10" s="73"/>
      <c r="H10" s="71" t="s">
        <v>15</v>
      </c>
      <c r="I10" s="72"/>
      <c r="J10" s="73"/>
      <c r="K10" s="75" t="s">
        <v>15</v>
      </c>
      <c r="L10" s="76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 t="s">
        <v>15</v>
      </c>
      <c r="F11" s="72"/>
      <c r="G11" s="73"/>
      <c r="H11" s="71" t="s">
        <v>15</v>
      </c>
      <c r="I11" s="72"/>
      <c r="J11" s="73"/>
      <c r="K11" s="75" t="s">
        <v>15</v>
      </c>
      <c r="L11" s="76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 t="s">
        <v>15</v>
      </c>
      <c r="F12" s="72"/>
      <c r="G12" s="73"/>
      <c r="H12" s="71" t="s">
        <v>15</v>
      </c>
      <c r="I12" s="72"/>
      <c r="J12" s="73"/>
      <c r="K12" s="75" t="s">
        <v>15</v>
      </c>
      <c r="L12" s="76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71" t="s">
        <v>15</v>
      </c>
      <c r="F22" s="72"/>
      <c r="G22" s="73"/>
      <c r="H22" s="71" t="s">
        <v>15</v>
      </c>
      <c r="I22" s="72"/>
      <c r="J22" s="73"/>
      <c r="K22" s="75" t="s">
        <v>15</v>
      </c>
      <c r="L22" s="76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71" t="s">
        <v>15</v>
      </c>
      <c r="F23" s="72"/>
      <c r="G23" s="73"/>
      <c r="H23" s="71" t="s">
        <v>15</v>
      </c>
      <c r="I23" s="72"/>
      <c r="J23" s="73"/>
      <c r="K23" s="75" t="s">
        <v>15</v>
      </c>
      <c r="L23" s="76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71" t="s">
        <v>15</v>
      </c>
      <c r="F24" s="72"/>
      <c r="G24" s="73"/>
      <c r="H24" s="71" t="s">
        <v>15</v>
      </c>
      <c r="I24" s="72"/>
      <c r="J24" s="73"/>
      <c r="K24" s="75" t="s">
        <v>15</v>
      </c>
      <c r="L24" s="76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71" t="s">
        <v>15</v>
      </c>
      <c r="F25" s="72"/>
      <c r="G25" s="73"/>
      <c r="H25" s="71" t="s">
        <v>15</v>
      </c>
      <c r="I25" s="72"/>
      <c r="J25" s="73"/>
      <c r="K25" s="75" t="s">
        <v>15</v>
      </c>
      <c r="L25" s="76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21"/>
      <c r="N29" s="21"/>
      <c r="O29" s="21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4">
        <v>55.97</v>
      </c>
      <c r="G31" s="74"/>
      <c r="H31" s="35" t="s">
        <v>66</v>
      </c>
      <c r="I31" s="74">
        <v>69.5</v>
      </c>
      <c r="J31" s="74"/>
      <c r="K31" s="35" t="s">
        <v>67</v>
      </c>
      <c r="L31" s="27">
        <v>42.35</v>
      </c>
      <c r="M31" s="21"/>
      <c r="N31" s="21"/>
      <c r="O31" s="21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105.8</v>
      </c>
      <c r="F33" s="65"/>
      <c r="G33" s="65"/>
      <c r="H33" s="66"/>
      <c r="I33" s="64">
        <v>76.400000000000006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92.2</v>
      </c>
      <c r="F34" s="65"/>
      <c r="G34" s="65"/>
      <c r="H34" s="66"/>
      <c r="I34" s="64">
        <v>58.5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9.1</v>
      </c>
      <c r="F35" s="65"/>
      <c r="G35" s="65"/>
      <c r="H35" s="66"/>
      <c r="I35" s="64">
        <v>8.85</v>
      </c>
      <c r="J35" s="65"/>
      <c r="K35" s="65"/>
      <c r="L35" s="66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30</v>
      </c>
      <c r="F36" s="65"/>
      <c r="G36" s="65"/>
      <c r="H36" s="66"/>
      <c r="I36" s="64">
        <v>18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24</v>
      </c>
      <c r="F37" s="65"/>
      <c r="G37" s="65"/>
      <c r="H37" s="66"/>
      <c r="I37" s="64">
        <v>28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47.9</v>
      </c>
      <c r="F38" s="65"/>
      <c r="G38" s="65"/>
      <c r="H38" s="66"/>
      <c r="I38" s="64">
        <v>86.2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28.8</v>
      </c>
      <c r="F39" s="65"/>
      <c r="G39" s="65"/>
      <c r="H39" s="66"/>
      <c r="I39" s="64">
        <v>73.900000000000006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30.6</v>
      </c>
      <c r="F40" s="65"/>
      <c r="G40" s="65"/>
      <c r="H40" s="66"/>
      <c r="I40" s="64">
        <v>100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93.7</v>
      </c>
      <c r="F41" s="65"/>
      <c r="G41" s="65"/>
      <c r="H41" s="66"/>
      <c r="I41" s="64">
        <v>100</v>
      </c>
      <c r="J41" s="65"/>
      <c r="K41" s="65"/>
      <c r="L41" s="66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94.1</v>
      </c>
      <c r="F42" s="65"/>
      <c r="G42" s="65"/>
      <c r="H42" s="66"/>
      <c r="I42" s="64">
        <v>100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89.9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14.7</v>
      </c>
      <c r="F44" s="65"/>
      <c r="G44" s="65"/>
      <c r="H44" s="66"/>
      <c r="I44" s="64">
        <v>60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178046</v>
      </c>
      <c r="F48" s="59"/>
      <c r="G48" s="59"/>
      <c r="H48" s="59">
        <v>163574</v>
      </c>
      <c r="I48" s="59"/>
      <c r="J48" s="59"/>
      <c r="K48" s="59">
        <v>14472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6" t="s">
        <v>109</v>
      </c>
      <c r="F49" s="50" t="s">
        <v>110</v>
      </c>
      <c r="G49" s="51"/>
      <c r="H49" s="26" t="s">
        <v>111</v>
      </c>
      <c r="I49" s="50" t="s">
        <v>110</v>
      </c>
      <c r="J49" s="51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40.221066465969471</v>
      </c>
      <c r="F50" s="41">
        <v>71612</v>
      </c>
      <c r="G50" s="42"/>
      <c r="H50" s="18">
        <f>I50/$H$48*100</f>
        <v>35.432892758017772</v>
      </c>
      <c r="I50" s="41">
        <v>57959</v>
      </c>
      <c r="J50" s="42"/>
      <c r="K50" s="18">
        <f>L50/$K$48*100</f>
        <v>94.340796019900495</v>
      </c>
      <c r="L50" s="34">
        <v>13653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0.7683407658694944</v>
      </c>
      <c r="F51" s="41">
        <v>1368</v>
      </c>
      <c r="G51" s="43"/>
      <c r="H51" s="18">
        <v>0</v>
      </c>
      <c r="I51" s="41">
        <v>1360</v>
      </c>
      <c r="J51" s="43"/>
      <c r="K51" s="18">
        <f t="shared" ref="K51:K52" si="1">L51/$K$48*100</f>
        <v>5.5279159756771695E-2</v>
      </c>
      <c r="L51" s="34">
        <v>8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0.45269200094357642</v>
      </c>
      <c r="F52" s="41">
        <v>806</v>
      </c>
      <c r="G52" s="43"/>
      <c r="H52" s="18">
        <f t="shared" ref="H52" si="2">I52/$H$48*100</f>
        <v>0.48357318400234756</v>
      </c>
      <c r="I52" s="41">
        <v>791</v>
      </c>
      <c r="J52" s="43"/>
      <c r="K52" s="18">
        <f t="shared" si="1"/>
        <v>0.10364842454394693</v>
      </c>
      <c r="L52" s="34">
        <v>15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178046</v>
      </c>
      <c r="F56" s="59"/>
      <c r="G56" s="59"/>
      <c r="H56" s="59">
        <v>163574</v>
      </c>
      <c r="I56" s="59"/>
      <c r="J56" s="59"/>
      <c r="K56" s="59">
        <v>14472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6" t="s">
        <v>124</v>
      </c>
      <c r="F57" s="50" t="s">
        <v>110</v>
      </c>
      <c r="G57" s="51"/>
      <c r="H57" s="26" t="s">
        <v>125</v>
      </c>
      <c r="I57" s="50" t="s">
        <v>110</v>
      </c>
      <c r="J57" s="51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12.312548442537322</v>
      </c>
      <c r="F58" s="41">
        <v>21922</v>
      </c>
      <c r="G58" s="42"/>
      <c r="H58" s="18">
        <f>I58/$H$56*100</f>
        <v>7.6100113710002821</v>
      </c>
      <c r="I58" s="41">
        <v>12448</v>
      </c>
      <c r="J58" s="43"/>
      <c r="K58" s="18">
        <f>L58/$K$56*100</f>
        <v>65.464344941956881</v>
      </c>
      <c r="L58" s="34">
        <v>9474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6.8471069274232503</v>
      </c>
      <c r="F59" s="41">
        <v>12191</v>
      </c>
      <c r="G59" s="42"/>
      <c r="H59" s="18">
        <f t="shared" ref="H59:H60" si="4">I59/$H$56*100</f>
        <v>2.6226661938938953</v>
      </c>
      <c r="I59" s="41">
        <v>4290</v>
      </c>
      <c r="J59" s="43"/>
      <c r="K59" s="18">
        <f t="shared" ref="K59:K60" si="5">L59/$K$56*100</f>
        <v>54.595080154781648</v>
      </c>
      <c r="L59" s="34">
        <v>7901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1.5894768767621852</v>
      </c>
      <c r="F60" s="41">
        <v>2830</v>
      </c>
      <c r="G60" s="42"/>
      <c r="H60" s="18">
        <f t="shared" si="4"/>
        <v>1.2722070744739384</v>
      </c>
      <c r="I60" s="41">
        <v>2081</v>
      </c>
      <c r="J60" s="43"/>
      <c r="K60" s="18">
        <f t="shared" si="5"/>
        <v>5.1755113322277504</v>
      </c>
      <c r="L60" s="34">
        <v>749</v>
      </c>
      <c r="M60" s="30"/>
      <c r="N60" s="30"/>
      <c r="O60" s="31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1.3</v>
      </c>
      <c r="F63" s="38"/>
      <c r="G63" s="39"/>
      <c r="H63" s="37">
        <v>1.17</v>
      </c>
      <c r="I63" s="38"/>
      <c r="J63" s="39"/>
      <c r="K63" s="40">
        <v>2.76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40.450000000000003</v>
      </c>
      <c r="F64" s="38"/>
      <c r="G64" s="39"/>
      <c r="H64" s="37">
        <v>37.869999999999997</v>
      </c>
      <c r="I64" s="38"/>
      <c r="J64" s="39"/>
      <c r="K64" s="40">
        <v>69.650000000000006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0.4</v>
      </c>
      <c r="F65" s="38"/>
      <c r="G65" s="39"/>
      <c r="H65" s="37">
        <v>0.21</v>
      </c>
      <c r="I65" s="38"/>
      <c r="J65" s="39"/>
      <c r="K65" s="40">
        <v>2.61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 Pratapgarh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2015-10-21T09:57:08Z</dcterms:modified>
</cp:coreProperties>
</file>