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6. Latur" sheetId="16" r:id="rId1"/>
  </sheets>
  <definedNames>
    <definedName name="_xlnm.Print_Titles" localSheetId="0">'16. Latur'!$1:$2</definedName>
  </definedNames>
  <calcPr calcId="125725"/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<sst xmlns="http://schemas.openxmlformats.org/spreadsheetml/2006/main" count="274" uniqueCount="141">
  <si>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</si>
  <si>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</si>
  <si>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</si>
  <si>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</si>
  <si>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</si>
  <si>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</si>
  <si>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</si>
  <si>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</si>
  <si>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</si>
  <si>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</si>
  <si>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</si>
  <si>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</si>
  <si>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</si>
  <si>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</si>
  <si>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</si>
  <si>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</si>
  <si>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</si>
  <si>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</si>
  <si>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</si>
  <si>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</si>
  <si>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</si>
  <si>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</si>
  <si>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</si>
  <si>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</si>
  <si>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</si>
  <si>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</si>
  <si>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</si>
  <si>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</si>
  <si>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</si>
  <si>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</si>
  <si>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</si>
  <si>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</si>
  <si>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</si>
  <si>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</si>
  <si>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</si>
  <si>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</si>
  <si>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</si>
  <si>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</si>
  <si>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</si>
  <si>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</si>
  <si>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</si>
  <si>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</si>
  <si>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</si>
  <si>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</si>
  <si>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</si>
  <si>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</si>
  <si>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</si>
  <si>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</si>
  <si>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</si>
  <si>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</si>
  <si>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</si>
  <si>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</si>
  <si>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</si>
  <si>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</si>
  <si>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</si>
  <si>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</si>
  <si>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</si>
  <si>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</si>
  <si>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</si>
  <si>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</si>
  <si>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</si>
  <si>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</si>
  <si>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</si>
  <si>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</si>
  <si>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</si>
  <si>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</si>
  <si>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</si>
  <si>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</si>
  <si>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</si>
  <si>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</si>
  <si>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</si>
  <si>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</si>
  <si>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</si>
  <si>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</si>
  <si>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</si>
  <si>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</si>
  <si>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</si>
  <si>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</si>
  <si>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</si>
  <si>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</si>
  <si>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</si>
  <si>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</si>
  <si>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</si>
  <si>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</si>
  <si>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</si>
  <si>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</si>
  <si>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</si>
  <si>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</si>
  <si>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</si>
  <si>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</si>
  <si>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</si>
  <si>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</si>
  <si>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</si>
  <si>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</si>
  <si>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</si>
  <si>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</si>
  <si>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</si>
  <si>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</si>
  <si>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</si>
  <si>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</si>
  <si>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</si>
  <si>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</si>
  <si>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</si>
  <si>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</si>
  <si>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</si>
  <si>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</si>
  <si>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</si>
  <si>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</si>
  <si>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</si>
  <si>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</si>
  <si>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</si>
  <si>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</si>
  <si>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</si>
  <si>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</si>
  <si>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</si>
  <si>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</si>
  <si>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</si>
  <si>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</si>
  <si>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</si>
  <si>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</si>
  <si>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</si>
  <si>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</si>
  <si>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</si>
  <si>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</si>
  <si>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</si>
  <si>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</si>
  <si>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</si>
  <si>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</si>
  <si>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</si>
  <si>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</si>
  <si>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</si>
  <si>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</si>
  <si>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</si>
  <si>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</si>
  <si>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</si>
  <si>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</si>
  <si>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</si>
  <si>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</si>
  <si>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</si>
  <si>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</si>
  <si>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LATUR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</si>
</sst>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E55" sqref="E55:J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928</v>
      </c>
      <c r="F5" s="71"/>
      <c r="G5" s="39"/>
      <c r="H5" s="38">
        <v>926</v>
      </c>
      <c r="I5" s="71"/>
      <c r="J5" s="39"/>
      <c r="K5" s="38">
        <v>932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5.6</v>
      </c>
      <c r="F6" s="68"/>
      <c r="G6" s="69"/>
      <c r="H6" s="67">
        <v>6.6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3</v>
      </c>
      <c r="F7" s="76"/>
      <c r="G7" s="77"/>
      <c r="H7" s="75">
        <v>3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66</v>
      </c>
      <c r="F8" s="68"/>
      <c r="G8" s="69"/>
      <c r="H8" s="67">
        <v>65.400000000000006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65.400000000000006</v>
      </c>
      <c r="F9" s="68"/>
      <c r="G9" s="69"/>
      <c r="H9" s="67">
        <v>64.8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21</v>
      </c>
      <c r="F10" s="68"/>
      <c r="G10" s="69"/>
      <c r="H10" s="67">
        <v>21.4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95.5</v>
      </c>
      <c r="F11" s="68"/>
      <c r="G11" s="69"/>
      <c r="H11" s="67">
        <v>95.5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1.4</v>
      </c>
      <c r="F12" s="68"/>
      <c r="G12" s="69"/>
      <c r="H12" s="67">
        <v>1.7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60.2</v>
      </c>
      <c r="F13" s="68"/>
      <c r="G13" s="69"/>
      <c r="H13" s="67">
        <v>64.599999999999994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8.8000000000000007</v>
      </c>
      <c r="F14" s="68"/>
      <c r="G14" s="69"/>
      <c r="H14" s="67">
        <v>9.6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10.1</v>
      </c>
      <c r="F15" s="68"/>
      <c r="G15" s="69"/>
      <c r="H15" s="67">
        <v>8.5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79.5</v>
      </c>
      <c r="F16" s="68"/>
      <c r="G16" s="69"/>
      <c r="H16" s="67">
        <v>74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19.3</v>
      </c>
      <c r="F17" s="68"/>
      <c r="G17" s="69"/>
      <c r="H17" s="67">
        <v>20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79.8</v>
      </c>
      <c r="F18" s="70"/>
      <c r="G18" s="70"/>
      <c r="H18" s="70">
        <v>80.3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12.6</v>
      </c>
      <c r="F19" s="36"/>
      <c r="G19" s="36"/>
      <c r="H19" s="36">
        <v>11.5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70.900000000000006</v>
      </c>
      <c r="F20" s="36"/>
      <c r="G20" s="36"/>
      <c r="H20" s="36">
        <v>66.099999999999994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7.7</v>
      </c>
      <c r="F21" s="36"/>
      <c r="G21" s="36"/>
      <c r="H21" s="36">
        <v>8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19.100000000000001</v>
      </c>
      <c r="F22" s="36"/>
      <c r="G22" s="36"/>
      <c r="H22" s="36">
        <v>18.399999999999999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23.6</v>
      </c>
      <c r="F23" s="36"/>
      <c r="G23" s="36"/>
      <c r="H23" s="36">
        <v>23.1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16.399999999999999</v>
      </c>
      <c r="F24" s="36"/>
      <c r="G24" s="36"/>
      <c r="H24" s="36">
        <v>20.6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14.8</v>
      </c>
      <c r="F25" s="36"/>
      <c r="G25" s="36"/>
      <c r="H25" s="36">
        <v>16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56.8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63.6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59.3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77.260000000000005</v>
      </c>
      <c r="G31" s="64"/>
      <c r="H31" s="18" t="s">
        <v>69</v>
      </c>
      <c r="I31" s="64">
        <v>84.39</v>
      </c>
      <c r="J31" s="64"/>
      <c r="K31" s="18" t="s">
        <v>70</v>
      </c>
      <c r="L31" s="19">
        <v>69.63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110.3</v>
      </c>
      <c r="F33" s="79"/>
      <c r="G33" s="79"/>
      <c r="H33" s="80"/>
      <c r="I33" s="78">
        <v>96.9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96.4</v>
      </c>
      <c r="F34" s="79"/>
      <c r="G34" s="79"/>
      <c r="H34" s="80"/>
      <c r="I34" s="78">
        <v>79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1.3</v>
      </c>
      <c r="F35" s="81"/>
      <c r="G35" s="81"/>
      <c r="H35" s="82"/>
      <c r="I35" s="78">
        <v>2.68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26</v>
      </c>
      <c r="F36" s="81"/>
      <c r="G36" s="81"/>
      <c r="H36" s="82"/>
      <c r="I36" s="78">
        <v>9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23</v>
      </c>
      <c r="F37" s="81"/>
      <c r="G37" s="81"/>
      <c r="H37" s="82"/>
      <c r="I37" s="78">
        <v>67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45.4</v>
      </c>
      <c r="F38" s="81"/>
      <c r="G38" s="81"/>
      <c r="H38" s="82"/>
      <c r="I38" s="78">
        <v>44.4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34.9</v>
      </c>
      <c r="F39" s="81"/>
      <c r="G39" s="81"/>
      <c r="H39" s="82"/>
      <c r="I39" s="78">
        <v>6.7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11.9</v>
      </c>
      <c r="F40" s="81"/>
      <c r="G40" s="81"/>
      <c r="H40" s="82"/>
      <c r="I40" s="78">
        <v>100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99.7</v>
      </c>
      <c r="F41" s="79"/>
      <c r="G41" s="79"/>
      <c r="H41" s="80"/>
      <c r="I41" s="78">
        <v>100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99</v>
      </c>
      <c r="F42" s="81"/>
      <c r="G42" s="81"/>
      <c r="H42" s="82"/>
      <c r="I42" s="78">
        <v>100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99.3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75.5</v>
      </c>
      <c r="F44" s="81"/>
      <c r="G44" s="81"/>
      <c r="H44" s="82"/>
      <c r="I44" s="78">
        <v>100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97.6</v>
      </c>
      <c r="F47" s="36"/>
      <c r="G47" s="36"/>
      <c r="H47" s="36">
        <v>96.8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474149</v>
      </c>
      <c r="F48" s="55"/>
      <c r="G48" s="55"/>
      <c r="H48" s="55">
        <v>359858</v>
      </c>
      <c r="I48" s="55"/>
      <c r="J48" s="55"/>
      <c r="K48" s="55">
        <v>114291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80.506760533081376</v>
      </c>
      <c r="F50" s="38">
        <v>381722</v>
      </c>
      <c r="G50" s="39"/>
      <c r="H50" s="27">
        <f>I50/H48*100</f>
        <v>76.065281305403801</v>
      </c>
      <c r="I50" s="38">
        <v>273727</v>
      </c>
      <c r="J50" s="39"/>
      <c r="K50" s="27">
        <f>L50/K48*100</f>
        <v>94.491254779466445</v>
      </c>
      <c r="L50" s="28">
        <v>107995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0.11852814199755773</v>
      </c>
      <c r="F51" s="38">
        <v>562</v>
      </c>
      <c r="G51" s="40"/>
      <c r="H51" s="27">
        <f>I51/H48*100</f>
        <v>0.11976946462215653</v>
      </c>
      <c r="I51" s="38">
        <v>431</v>
      </c>
      <c r="J51" s="40"/>
      <c r="K51" s="27">
        <f>L51/K48*100</f>
        <v>0.1146196988389287</v>
      </c>
      <c r="L51" s="28">
        <v>131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1.1268609656458202</v>
      </c>
      <c r="F52" s="38">
        <v>5343</v>
      </c>
      <c r="G52" s="40"/>
      <c r="H52" s="27">
        <f>I52/H48*100</f>
        <v>1.2599414213384168</v>
      </c>
      <c r="I52" s="38">
        <v>4534</v>
      </c>
      <c r="J52" s="40"/>
      <c r="K52" s="27">
        <f>L52/K48*100</f>
        <v>0.70784226229536884</v>
      </c>
      <c r="L52" s="28">
        <v>809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98.9</v>
      </c>
      <c r="F55" s="36"/>
      <c r="G55" s="36"/>
      <c r="H55" s="36">
        <v>98.4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474149</v>
      </c>
      <c r="F56" s="55"/>
      <c r="G56" s="55"/>
      <c r="H56" s="55">
        <v>359858</v>
      </c>
      <c r="I56" s="55"/>
      <c r="J56" s="55"/>
      <c r="K56" s="55">
        <v>114291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48.857426673893649</v>
      </c>
      <c r="F58" s="38">
        <v>231657</v>
      </c>
      <c r="G58" s="39"/>
      <c r="H58" s="27">
        <f>I58/H56*100</f>
        <v>39.174618877446107</v>
      </c>
      <c r="I58" s="38">
        <v>140973</v>
      </c>
      <c r="J58" s="40"/>
      <c r="K58" s="27">
        <f>L58/K56*100</f>
        <v>79.344830301598549</v>
      </c>
      <c r="L58" s="28">
        <v>90684</v>
      </c>
      <c r="M58" s="32"/>
      <c r="N58" s="32"/>
      <c r="O58" s="33"/>
      <c r="P58" s="35"/>
      <c r="Q58" s="35"/>
      <c r="R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31.703114421837864</v>
      </c>
      <c r="F59" s="38">
        <v>150320</v>
      </c>
      <c r="G59" s="39"/>
      <c r="H59" s="27">
        <f>I59/H56*100</f>
        <v>19.77140983387892</v>
      </c>
      <c r="I59" s="38">
        <v>71149</v>
      </c>
      <c r="J59" s="40"/>
      <c r="K59" s="27">
        <f>L59/K56*100</f>
        <v>69.271421196769651</v>
      </c>
      <c r="L59" s="28">
        <v>79171</v>
      </c>
      <c r="M59" s="32"/>
      <c r="N59" s="32"/>
      <c r="O59" s="33"/>
      <c r="P59" s="35"/>
      <c r="Q59" s="35"/>
      <c r="R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10.423938466600163</v>
      </c>
      <c r="F60" s="38">
        <v>49425</v>
      </c>
      <c r="G60" s="39"/>
      <c r="H60" s="27">
        <f>I60/H56*100</f>
        <v>13.229662811442292</v>
      </c>
      <c r="I60" s="38">
        <v>47608</v>
      </c>
      <c r="J60" s="40"/>
      <c r="K60" s="27">
        <f>L60/K56*100</f>
        <v>1.5898014716819346</v>
      </c>
      <c r="L60" s="28">
        <v>1817</v>
      </c>
      <c r="M60" s="32"/>
      <c r="N60" s="32"/>
      <c r="O60" s="33"/>
      <c r="P60" s="35"/>
      <c r="Q60" s="35"/>
      <c r="R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4.58</v>
      </c>
      <c r="F63" s="36"/>
      <c r="G63" s="36"/>
      <c r="H63" s="36">
        <v>4.1900000000000004</v>
      </c>
      <c r="I63" s="36"/>
      <c r="J63" s="36"/>
      <c r="K63" s="36">
        <v>5.79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54.39</v>
      </c>
      <c r="F64" s="36"/>
      <c r="G64" s="36"/>
      <c r="H64" s="36">
        <v>50.72</v>
      </c>
      <c r="I64" s="36"/>
      <c r="J64" s="36"/>
      <c r="K64" s="36">
        <v>65.92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1.31</v>
      </c>
      <c r="F65" s="36"/>
      <c r="G65" s="36"/>
      <c r="H65" s="36">
        <v>0.57999999999999996</v>
      </c>
      <c r="I65" s="36"/>
      <c r="J65" s="36"/>
      <c r="K65" s="36">
        <v>3.62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 Latur</vt:lpstr>
      <vt:lpstr>'16. Latur'!Print_Titles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2015-10-21T10:21:46Z</dcterms:modified>
</cp:coreProperties>
</file>