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24. Parbhani" sheetId="25" r:id="rId1"/>
  </sheets>
  <definedNames>
    <definedName name="_xlnm.Print_Titles" localSheetId="0">'24. Parbhani'!$1:$2</definedName>
  </definedNames>
  <calcPr calcId="125725"/>
</workbook>
</file>

<file path=xl/calcChain.xml><?xml version="1.0" encoding="utf-8"?>
<calcChain xmlns="http://schemas.openxmlformats.org/spreadsheetml/2006/main">
  <c r="K60" i="2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<sst xmlns="http://schemas.openxmlformats.org/spreadsheetml/2006/main" count="274" uniqueCount="141">
  <si>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</si>
  <si>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</si>
  <si>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</si>
  <si>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</si>
  <si>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</si>
  <si>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</si>
  <si>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</si>
  <si>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</si>
  <si>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</si>
  <si>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</si>
  <si>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</si>
  <si>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</si>
  <si>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</si>
  <si>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</si>
  <si>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</si>
  <si>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</si>
  <si>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</si>
  <si>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</si>
  <si>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</si>
  <si>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</si>
  <si>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</si>
  <si>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</si>
  <si>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</si>
  <si>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</si>
  <si>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</si>
  <si>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</si>
  <si>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</si>
  <si>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</si>
  <si>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</si>
  <si>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</si>
  <si>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</si>
  <si>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</si>
  <si>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</si>
  <si>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</si>
  <si>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</si>
  <si>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</si>
  <si>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</si>
  <si>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</si>
  <si>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</si>
  <si>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</si>
  <si>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</si>
  <si>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</si>
  <si>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</si>
  <si>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</si>
  <si>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</si>
  <si>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</si>
  <si>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</si>
  <si>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</si>
  <si>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</si>
  <si>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</si>
  <si>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</si>
  <si>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</si>
  <si>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</si>
  <si>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</si>
  <si>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</si>
  <si>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</si>
  <si>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</si>
  <si>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</si>
  <si>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</si>
  <si>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</si>
  <si>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</si>
  <si>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</si>
  <si>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</si>
  <si>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</si>
  <si>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</si>
  <si>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</si>
  <si>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</si>
  <si>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</si>
  <si>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</si>
  <si>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</si>
  <si>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</si>
  <si>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</si>
  <si>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</si>
  <si>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</si>
  <si>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</si>
  <si>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</si>
  <si>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</si>
  <si>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</si>
  <si>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</si>
  <si>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</si>
  <si>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</si>
  <si>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</si>
  <si>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</si>
  <si>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</si>
  <si>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</si>
  <si>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</si>
  <si>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</si>
  <si>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</si>
  <si>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</si>
  <si>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</si>
  <si>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</si>
  <si>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</si>
  <si>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</si>
  <si>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</si>
  <si>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</si>
  <si>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</si>
  <si>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</si>
  <si>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</si>
  <si>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</si>
  <si>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</si>
  <si>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</si>
  <si>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</si>
  <si>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</si>
  <si>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</si>
  <si>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</si>
  <si>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</si>
  <si>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</si>
  <si>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</si>
  <si>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</si>
  <si>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</si>
  <si>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</si>
  <si>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</si>
  <si>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</si>
  <si>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</si>
  <si>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</si>
  <si>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</si>
  <si>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</si>
  <si>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</si>
  <si>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</si>
  <si>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</si>
  <si>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</si>
  <si>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</si>
  <si>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</si>
  <si>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</si>
  <si>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</si>
  <si>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</si>
  <si>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</si>
  <si>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</si>
  <si>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</si>
  <si>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</si>
  <si>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</si>
  <si>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</si>
  <si>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</si>
  <si>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</si>
  <si>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</si>
  <si>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</si>
  <si>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</si>
  <si>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</si>
  <si>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</si>
  <si>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</si>
  <si>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PARBHANI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</si>
</sst>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E55" sqref="E55:J5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947</v>
      </c>
      <c r="F5" s="71"/>
      <c r="G5" s="39"/>
      <c r="H5" s="38">
        <v>942</v>
      </c>
      <c r="I5" s="71"/>
      <c r="J5" s="39"/>
      <c r="K5" s="38">
        <v>958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7.5</v>
      </c>
      <c r="F6" s="68"/>
      <c r="G6" s="69"/>
      <c r="H6" s="67">
        <v>5.6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3.1</v>
      </c>
      <c r="F7" s="76"/>
      <c r="G7" s="77"/>
      <c r="H7" s="75">
        <v>3.1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64.900000000000006</v>
      </c>
      <c r="F8" s="68"/>
      <c r="G8" s="69"/>
      <c r="H8" s="67">
        <v>69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63.5</v>
      </c>
      <c r="F9" s="68"/>
      <c r="G9" s="69"/>
      <c r="H9" s="67">
        <v>67.7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15.8</v>
      </c>
      <c r="F10" s="68"/>
      <c r="G10" s="69"/>
      <c r="H10" s="67">
        <v>14.1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93.8</v>
      </c>
      <c r="F11" s="68"/>
      <c r="G11" s="69"/>
      <c r="H11" s="67">
        <v>93.8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2.8</v>
      </c>
      <c r="F12" s="68"/>
      <c r="G12" s="69"/>
      <c r="H12" s="67">
        <v>2.4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50</v>
      </c>
      <c r="F13" s="68"/>
      <c r="G13" s="69"/>
      <c r="H13" s="67">
        <v>45.8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6.3</v>
      </c>
      <c r="F14" s="68"/>
      <c r="G14" s="69"/>
      <c r="H14" s="67">
        <v>7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1.9</v>
      </c>
      <c r="F15" s="68"/>
      <c r="G15" s="69"/>
      <c r="H15" s="67">
        <v>2.1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77.099999999999994</v>
      </c>
      <c r="F16" s="68"/>
      <c r="G16" s="69"/>
      <c r="H16" s="67">
        <v>74.400000000000006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23.9</v>
      </c>
      <c r="F17" s="68"/>
      <c r="G17" s="69"/>
      <c r="H17" s="67">
        <v>24.2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76.5</v>
      </c>
      <c r="F18" s="70"/>
      <c r="G18" s="70"/>
      <c r="H18" s="70">
        <v>77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11.7</v>
      </c>
      <c r="F19" s="36"/>
      <c r="G19" s="36"/>
      <c r="H19" s="36">
        <v>9.1999999999999993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70</v>
      </c>
      <c r="F20" s="36"/>
      <c r="G20" s="36"/>
      <c r="H20" s="36">
        <v>67.3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8.5</v>
      </c>
      <c r="F21" s="36"/>
      <c r="G21" s="36"/>
      <c r="H21" s="36">
        <v>7.3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19.2</v>
      </c>
      <c r="F22" s="36"/>
      <c r="G22" s="36"/>
      <c r="H22" s="36">
        <v>18.600000000000001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23.6</v>
      </c>
      <c r="F23" s="36"/>
      <c r="G23" s="36"/>
      <c r="H23" s="36">
        <v>23.4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17.3</v>
      </c>
      <c r="F24" s="36"/>
      <c r="G24" s="36"/>
      <c r="H24" s="36">
        <v>22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17.5</v>
      </c>
      <c r="F25" s="36"/>
      <c r="G25" s="36"/>
      <c r="H25" s="36">
        <v>20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35.299999999999997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73.5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90.5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2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73.34</v>
      </c>
      <c r="G31" s="64"/>
      <c r="H31" s="18" t="s">
        <v>69</v>
      </c>
      <c r="I31" s="64">
        <v>82.64</v>
      </c>
      <c r="J31" s="64"/>
      <c r="K31" s="18" t="s">
        <v>70</v>
      </c>
      <c r="L31" s="19">
        <v>63.63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108.4</v>
      </c>
      <c r="F33" s="79"/>
      <c r="G33" s="79"/>
      <c r="H33" s="80"/>
      <c r="I33" s="78">
        <v>91.7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94.7</v>
      </c>
      <c r="F34" s="79"/>
      <c r="G34" s="79"/>
      <c r="H34" s="80"/>
      <c r="I34" s="78">
        <v>72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1.1000000000000001</v>
      </c>
      <c r="F35" s="81"/>
      <c r="G35" s="81"/>
      <c r="H35" s="82"/>
      <c r="I35" s="78">
        <v>1.97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26</v>
      </c>
      <c r="F36" s="81"/>
      <c r="G36" s="81"/>
      <c r="H36" s="82"/>
      <c r="I36" s="78">
        <v>16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24</v>
      </c>
      <c r="F37" s="81"/>
      <c r="G37" s="81"/>
      <c r="H37" s="82"/>
      <c r="I37" s="78">
        <v>25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46.7</v>
      </c>
      <c r="F38" s="81"/>
      <c r="G38" s="81"/>
      <c r="H38" s="82"/>
      <c r="I38" s="78">
        <v>33.200000000000003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33.299999999999997</v>
      </c>
      <c r="F39" s="81"/>
      <c r="G39" s="81"/>
      <c r="H39" s="82"/>
      <c r="I39" s="78">
        <v>12.5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12</v>
      </c>
      <c r="F40" s="81"/>
      <c r="G40" s="81"/>
      <c r="H40" s="82"/>
      <c r="I40" s="78">
        <v>75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92.2</v>
      </c>
      <c r="F41" s="79"/>
      <c r="G41" s="79"/>
      <c r="H41" s="80"/>
      <c r="I41" s="78">
        <v>75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95.4</v>
      </c>
      <c r="F42" s="81"/>
      <c r="G42" s="81"/>
      <c r="H42" s="82"/>
      <c r="I42" s="78">
        <v>50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86.1</v>
      </c>
      <c r="F43" s="81"/>
      <c r="G43" s="81"/>
      <c r="H43" s="82"/>
      <c r="I43" s="78">
        <v>100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60.7</v>
      </c>
      <c r="F44" s="81"/>
      <c r="G44" s="81"/>
      <c r="H44" s="82"/>
      <c r="I44" s="78">
        <v>50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93</v>
      </c>
      <c r="F47" s="36"/>
      <c r="G47" s="36"/>
      <c r="H47" s="36">
        <v>89.4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360186</v>
      </c>
      <c r="F48" s="55"/>
      <c r="G48" s="55"/>
      <c r="H48" s="55">
        <v>256063</v>
      </c>
      <c r="I48" s="55"/>
      <c r="J48" s="55"/>
      <c r="K48" s="55">
        <v>104123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27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8">
        <f>F50/E48*100</f>
        <v>75.651468963257869</v>
      </c>
      <c r="F50" s="38">
        <v>272486</v>
      </c>
      <c r="G50" s="39"/>
      <c r="H50" s="28">
        <f>I50/H48*100</f>
        <v>69.521953581735744</v>
      </c>
      <c r="I50" s="38">
        <v>178020</v>
      </c>
      <c r="J50" s="39"/>
      <c r="K50" s="28">
        <f>L50/K48*100</f>
        <v>90.725392084361772</v>
      </c>
      <c r="L50" s="29">
        <v>94466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8">
        <f>F51/E48*100</f>
        <v>0.19434403336054151</v>
      </c>
      <c r="F51" s="38">
        <v>700</v>
      </c>
      <c r="G51" s="40"/>
      <c r="H51" s="28">
        <f>I51/H48*100</f>
        <v>0.18823492656104163</v>
      </c>
      <c r="I51" s="38">
        <v>482</v>
      </c>
      <c r="J51" s="40"/>
      <c r="K51" s="28">
        <f>L51/K48*100</f>
        <v>0.20936776696791293</v>
      </c>
      <c r="L51" s="29">
        <v>218</v>
      </c>
      <c r="M51" s="30"/>
      <c r="N51" s="30"/>
      <c r="O51" s="31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8">
        <f>F52/E48*100</f>
        <v>1.9831420432776401</v>
      </c>
      <c r="F52" s="38">
        <v>7143</v>
      </c>
      <c r="G52" s="40"/>
      <c r="H52" s="28">
        <f>I52/H48*100</f>
        <v>2.025282840550958</v>
      </c>
      <c r="I52" s="38">
        <v>5186</v>
      </c>
      <c r="J52" s="40"/>
      <c r="K52" s="28">
        <f>L52/K48*100</f>
        <v>1.8795078897073654</v>
      </c>
      <c r="L52" s="29">
        <v>1957</v>
      </c>
      <c r="M52" s="30"/>
      <c r="N52" s="30"/>
      <c r="O52" s="31"/>
      <c r="Q52" s="35"/>
      <c r="R52" s="35"/>
      <c r="S52" s="35"/>
      <c r="T52" s="35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96.8</v>
      </c>
      <c r="F55" s="36"/>
      <c r="G55" s="36"/>
      <c r="H55" s="36">
        <v>94.9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360186</v>
      </c>
      <c r="F56" s="55"/>
      <c r="G56" s="55"/>
      <c r="H56" s="55">
        <v>256063</v>
      </c>
      <c r="I56" s="55"/>
      <c r="J56" s="55"/>
      <c r="K56" s="55">
        <v>104123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  <c r="Q57" s="35"/>
      <c r="R57" s="35"/>
      <c r="S57" s="3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8">
        <f>F58/E56*100</f>
        <v>43.706029662452181</v>
      </c>
      <c r="F58" s="38">
        <v>157423</v>
      </c>
      <c r="G58" s="39"/>
      <c r="H58" s="28">
        <f>I58/H56*100</f>
        <v>33.130128132529883</v>
      </c>
      <c r="I58" s="38">
        <v>84834</v>
      </c>
      <c r="J58" s="40"/>
      <c r="K58" s="28">
        <f>L58/K56*100</f>
        <v>69.71466438731116</v>
      </c>
      <c r="L58" s="29">
        <v>72589</v>
      </c>
      <c r="M58" s="32"/>
      <c r="N58" s="32"/>
      <c r="O58" s="33"/>
      <c r="Q58" s="35"/>
      <c r="R58" s="35"/>
      <c r="S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8">
        <f>F59/E56*100</f>
        <v>20.092951974813015</v>
      </c>
      <c r="F59" s="38">
        <v>72372</v>
      </c>
      <c r="G59" s="39"/>
      <c r="H59" s="28">
        <f>I59/H56*100</f>
        <v>11.32338526065851</v>
      </c>
      <c r="I59" s="38">
        <v>28995</v>
      </c>
      <c r="J59" s="40"/>
      <c r="K59" s="28">
        <f>L59/K56*100</f>
        <v>41.755423873687853</v>
      </c>
      <c r="L59" s="29">
        <v>43477</v>
      </c>
      <c r="M59" s="32"/>
      <c r="N59" s="32"/>
      <c r="O59" s="33"/>
      <c r="Q59" s="35"/>
      <c r="R59" s="35"/>
      <c r="S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8">
        <f>F60/E56*100</f>
        <v>7.7704297224211931</v>
      </c>
      <c r="F60" s="38">
        <v>27988</v>
      </c>
      <c r="G60" s="39"/>
      <c r="H60" s="28">
        <f>I60/H56*100</f>
        <v>9.6167739970241701</v>
      </c>
      <c r="I60" s="38">
        <v>24625</v>
      </c>
      <c r="J60" s="40"/>
      <c r="K60" s="28">
        <f>L60/K56*100</f>
        <v>3.2298339463903267</v>
      </c>
      <c r="L60" s="29">
        <v>3363</v>
      </c>
      <c r="M60" s="32"/>
      <c r="N60" s="32"/>
      <c r="O60" s="33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3.21</v>
      </c>
      <c r="F63" s="36"/>
      <c r="G63" s="36"/>
      <c r="H63" s="36">
        <v>2.4</v>
      </c>
      <c r="I63" s="36"/>
      <c r="J63" s="36"/>
      <c r="K63" s="36">
        <v>5.2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55.47</v>
      </c>
      <c r="F64" s="36"/>
      <c r="G64" s="36"/>
      <c r="H64" s="36">
        <v>52.83</v>
      </c>
      <c r="I64" s="36"/>
      <c r="J64" s="36"/>
      <c r="K64" s="36">
        <v>61.98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1.1100000000000001</v>
      </c>
      <c r="F65" s="36"/>
      <c r="G65" s="36"/>
      <c r="H65" s="36">
        <v>0.37</v>
      </c>
      <c r="I65" s="36"/>
      <c r="J65" s="36"/>
      <c r="K65" s="36">
        <v>2.92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24. Parbhani</vt:lpstr>
      <vt:lpstr>'24. Parbhani'!Print_Titles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2015-10-21T10:24:00Z</dcterms:modified>
</cp:coreProperties>
</file>