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0. karur" sheetId="10" r:id="rId1"/>
  </sheets>
  <calcPr calcId="145621" refMode="R1C1"/>
</workbook>
</file>

<file path=xl/calcChain.xml><?xml version="1.0" encoding="utf-8"?>
<calcChain xmlns="http://schemas.openxmlformats.org/spreadsheetml/2006/main">
  <c r="E60" i="10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<sst xmlns="http://schemas.openxmlformats.org/spreadsheetml/2006/main" count="275" uniqueCount="141">
  <si>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</si>
  <si>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</si>
  <si>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</si>
  <si>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</si>
  <si>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</si>
  <si>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</si>
  <si>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</si>
  <si>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</si>
  <si>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</si>
  <si>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</si>
  <si>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</si>
  <si>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</si>
  <si>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</si>
  <si>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</si>
  <si>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</si>
  <si>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</si>
  <si>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</si>
  <si>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</si>
  <si>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</si>
  <si>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</si>
  <si>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</si>
  <si>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</si>
  <si>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</si>
  <si>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</si>
  <si>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</si>
  <si>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</si>
  <si>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</si>
  <si>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</si>
  <si>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</si>
  <si>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</si>
  <si>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</si>
  <si>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</si>
  <si>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</si>
  <si>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</si>
  <si>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</si>
  <si>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</si>
  <si>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</si>
  <si>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</si>
  <si>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</si>
  <si>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</si>
  <si>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</si>
  <si>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</si>
  <si>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</si>
  <si>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</si>
  <si>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</si>
  <si>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</si>
  <si>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</si>
  <si>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</si>
  <si>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</si>
  <si>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</si>
  <si>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</si>
  <si>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</si>
  <si>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</si>
  <si>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</si>
  <si>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</si>
  <si>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</si>
  <si>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</si>
  <si>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</si>
  <si>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</si>
  <si>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</si>
  <si>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</si>
  <si>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</si>
  <si>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</si>
  <si>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</si>
  <si>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</si>
  <si>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</si>
  <si>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</si>
  <si>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</si>
  <si>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</si>
  <si>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</si>
  <si>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</si>
  <si>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</si>
  <si>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</si>
  <si>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</si>
  <si>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</si>
  <si>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</si>
  <si>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</si>
  <si>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</si>
  <si>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</si>
  <si>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</si>
  <si>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</si>
  <si>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</si>
  <si>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</si>
  <si>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</si>
  <si>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</si>
  <si>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</si>
  <si>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</si>
  <si>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</si>
  <si>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</si>
  <si>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</si>
  <si>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</si>
  <si>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</si>
  <si>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</si>
  <si>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</si>
  <si>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</si>
  <si>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</si>
  <si>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</si>
  <si>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</si>
  <si>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</si>
  <si>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</si>
  <si>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</si>
  <si>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</si>
  <si>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</si>
  <si>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</si>
  <si>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</si>
  <si>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</si>
  <si>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</si>
  <si>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</si>
  <si>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</si>
  <si>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</si>
  <si>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</si>
  <si>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</si>
  <si>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</si>
  <si>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</si>
  <si>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</si>
  <si>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</si>
  <si>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</si>
  <si>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</si>
  <si>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</si>
  <si>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</si>
  <si>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</si>
  <si>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</si>
  <si>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</si>
  <si>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</si>
  <si>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</si>
  <si>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</si>
  <si>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</si>
  <si>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</si>
  <si>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</si>
  <si>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</si>
  <si>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</si>
  <si>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</si>
  <si>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</si>
  <si>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</si>
  <si>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</si>
  <si>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</si>
  <si>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</si>
  <si>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</si>
  <si>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</si>
  <si>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</si>
  <si>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DISTRICT:KARUR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</si>
</sst>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34" sqref="I34:L3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1015</v>
      </c>
      <c r="F5" s="59"/>
      <c r="G5" s="60"/>
      <c r="H5" s="58">
        <v>1015</v>
      </c>
      <c r="I5" s="59"/>
      <c r="J5" s="60"/>
      <c r="K5" s="58">
        <v>1016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6.5</v>
      </c>
      <c r="F6" s="56"/>
      <c r="G6" s="57"/>
      <c r="H6" s="55">
        <v>7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2.2000000000000002</v>
      </c>
      <c r="F7" s="53"/>
      <c r="G7" s="54"/>
      <c r="H7" s="52">
        <v>2.5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51.7</v>
      </c>
      <c r="F8" s="56"/>
      <c r="G8" s="57"/>
      <c r="H8" s="55">
        <v>48.9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51.2</v>
      </c>
      <c r="F9" s="56"/>
      <c r="G9" s="57"/>
      <c r="H9" s="55">
        <v>48.2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29.2</v>
      </c>
      <c r="F10" s="56"/>
      <c r="G10" s="57"/>
      <c r="H10" s="55">
        <v>28.6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97.8</v>
      </c>
      <c r="F11" s="56"/>
      <c r="G11" s="57"/>
      <c r="H11" s="55">
        <v>96.7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60.6</v>
      </c>
      <c r="F13" s="56"/>
      <c r="G13" s="57"/>
      <c r="H13" s="55">
        <v>59.6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4.5999999999999996</v>
      </c>
      <c r="F14" s="56"/>
      <c r="G14" s="57"/>
      <c r="H14" s="55">
        <v>6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7.4</v>
      </c>
      <c r="F15" s="56"/>
      <c r="G15" s="57"/>
      <c r="H15" s="55">
        <v>7.1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75.900000000000006</v>
      </c>
      <c r="F16" s="56"/>
      <c r="G16" s="57"/>
      <c r="H16" s="55">
        <v>82.5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8.1</v>
      </c>
      <c r="F17" s="56"/>
      <c r="G17" s="57"/>
      <c r="H17" s="55">
        <v>8.5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74.5</v>
      </c>
      <c r="F18" s="53"/>
      <c r="G18" s="54"/>
      <c r="H18" s="52">
        <v>76.3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1.9</v>
      </c>
      <c r="F19" s="56"/>
      <c r="G19" s="57"/>
      <c r="H19" s="55">
        <v>2.7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62.7</v>
      </c>
      <c r="F20" s="56"/>
      <c r="G20" s="57"/>
      <c r="H20" s="55">
        <v>68.2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4.5999999999999996</v>
      </c>
      <c r="F21" s="56"/>
      <c r="G21" s="57"/>
      <c r="H21" s="55">
        <v>5.3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20.3</v>
      </c>
      <c r="F22" s="36"/>
      <c r="G22" s="37"/>
      <c r="H22" s="35">
        <v>20.399999999999999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25.4</v>
      </c>
      <c r="F23" s="36"/>
      <c r="G23" s="37"/>
      <c r="H23" s="35">
        <v>25.5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8.1</v>
      </c>
      <c r="F24" s="56"/>
      <c r="G24" s="57"/>
      <c r="H24" s="55">
        <v>6.5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4.5999999999999996</v>
      </c>
      <c r="F25" s="56"/>
      <c r="G25" s="57"/>
      <c r="H25" s="55">
        <v>4.2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91.2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91.2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93.7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75.599999999999994</v>
      </c>
      <c r="G31" s="62"/>
      <c r="H31" s="19" t="s">
        <v>69</v>
      </c>
      <c r="I31" s="61">
        <v>84.54</v>
      </c>
      <c r="J31" s="62"/>
      <c r="K31" s="19" t="s">
        <v>70</v>
      </c>
      <c r="L31" s="20">
        <v>66.86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102.1</v>
      </c>
      <c r="F33" s="53"/>
      <c r="G33" s="53"/>
      <c r="H33" s="54"/>
      <c r="I33" s="52">
        <v>94.3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84.4</v>
      </c>
      <c r="F34" s="53"/>
      <c r="G34" s="53"/>
      <c r="H34" s="54"/>
      <c r="I34" s="52">
        <v>72.7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4.5999999999999996</v>
      </c>
      <c r="F35" s="53"/>
      <c r="G35" s="53"/>
      <c r="H35" s="54"/>
      <c r="I35" s="52" t="s">
        <v>17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19</v>
      </c>
      <c r="F36" s="53"/>
      <c r="G36" s="53"/>
      <c r="H36" s="54"/>
      <c r="I36" s="52">
        <v>19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16</v>
      </c>
      <c r="F37" s="53"/>
      <c r="G37" s="53"/>
      <c r="H37" s="54"/>
      <c r="I37" s="52">
        <v>32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49.5</v>
      </c>
      <c r="F38" s="53"/>
      <c r="G38" s="53"/>
      <c r="H38" s="54"/>
      <c r="I38" s="52">
        <v>100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81.7</v>
      </c>
      <c r="F39" s="53"/>
      <c r="G39" s="53"/>
      <c r="H39" s="54"/>
      <c r="I39" s="52">
        <v>100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3.8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100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65.900000000000006</v>
      </c>
      <c r="F42" s="53"/>
      <c r="G42" s="53"/>
      <c r="H42" s="54"/>
      <c r="I42" s="52">
        <v>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98.9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97.7</v>
      </c>
      <c r="F47" s="56"/>
      <c r="G47" s="57"/>
      <c r="H47" s="55">
        <v>97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287848</v>
      </c>
      <c r="F48" s="59"/>
      <c r="G48" s="60"/>
      <c r="H48" s="58">
        <v>168830</v>
      </c>
      <c r="I48" s="59"/>
      <c r="J48" s="60"/>
      <c r="K48" s="58">
        <v>119018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92.044759734304222</v>
      </c>
      <c r="F50" s="58">
        <v>264949</v>
      </c>
      <c r="G50" s="60"/>
      <c r="H50" s="20">
        <f>I50/H48*100</f>
        <v>90.388556536160635</v>
      </c>
      <c r="I50" s="58">
        <v>152603</v>
      </c>
      <c r="J50" s="60"/>
      <c r="K50" s="20">
        <f>L50/K48*100</f>
        <v>94.394125258364284</v>
      </c>
      <c r="L50" s="29">
        <v>112346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4.8289374947889166E-2</v>
      </c>
      <c r="F51" s="58">
        <v>139</v>
      </c>
      <c r="G51" s="60"/>
      <c r="H51" s="20">
        <f>I51/H48*100</f>
        <v>6.3377361843274291E-2</v>
      </c>
      <c r="I51" s="58">
        <v>107</v>
      </c>
      <c r="J51" s="60"/>
      <c r="K51" s="20">
        <f>L51/K48*100</f>
        <v>2.6886689408324789E-2</v>
      </c>
      <c r="L51" s="29">
        <v>32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0.46135460381868204</v>
      </c>
      <c r="F52" s="58">
        <v>1328</v>
      </c>
      <c r="G52" s="60"/>
      <c r="H52" s="20">
        <f>I52/H48*100</f>
        <v>0.57454243913996328</v>
      </c>
      <c r="I52" s="58">
        <v>970</v>
      </c>
      <c r="J52" s="60"/>
      <c r="K52" s="20">
        <f>L52/K48*100</f>
        <v>0.30079483775563359</v>
      </c>
      <c r="L52" s="29">
        <v>358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97.5</v>
      </c>
      <c r="F55" s="56"/>
      <c r="G55" s="57"/>
      <c r="H55" s="55">
        <v>97.7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287848</v>
      </c>
      <c r="F56" s="70"/>
      <c r="G56" s="71"/>
      <c r="H56" s="69">
        <v>168830</v>
      </c>
      <c r="I56" s="70"/>
      <c r="J56" s="71"/>
      <c r="K56" s="69">
        <v>119018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36.892387649036991</v>
      </c>
      <c r="F58" s="58">
        <v>106194</v>
      </c>
      <c r="G58" s="60"/>
      <c r="H58" s="20">
        <f>I58/H56*100</f>
        <v>16.845347390866554</v>
      </c>
      <c r="I58" s="58">
        <v>28440</v>
      </c>
      <c r="J58" s="60"/>
      <c r="K58" s="20">
        <f>L58/K56*100</f>
        <v>65.329614007965191</v>
      </c>
      <c r="L58" s="29">
        <v>77754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26.386843056057362</v>
      </c>
      <c r="F59" s="58">
        <v>75954</v>
      </c>
      <c r="G59" s="60"/>
      <c r="H59" s="20">
        <f>I59/H56*100</f>
        <v>9.4307883669963868</v>
      </c>
      <c r="I59" s="58">
        <v>15922</v>
      </c>
      <c r="J59" s="60"/>
      <c r="K59" s="20">
        <f>L59/K56*100</f>
        <v>50.439429330017305</v>
      </c>
      <c r="L59" s="29">
        <v>60032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7.0686612378755456</v>
      </c>
      <c r="F60" s="58">
        <v>20347</v>
      </c>
      <c r="G60" s="60"/>
      <c r="H60" s="20">
        <f>I60/H56*100</f>
        <v>4.5779778475389445</v>
      </c>
      <c r="I60" s="58">
        <v>7729</v>
      </c>
      <c r="J60" s="60"/>
      <c r="K60" s="20">
        <f>L60/K56*100</f>
        <v>10.601757717320069</v>
      </c>
      <c r="L60" s="29">
        <v>12618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4.84</v>
      </c>
      <c r="F63" s="72"/>
      <c r="G63" s="62"/>
      <c r="H63" s="61">
        <v>4.1500000000000004</v>
      </c>
      <c r="I63" s="72"/>
      <c r="J63" s="62"/>
      <c r="K63" s="61">
        <v>5.82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63.65</v>
      </c>
      <c r="F64" s="72"/>
      <c r="G64" s="62"/>
      <c r="H64" s="61">
        <v>58.6</v>
      </c>
      <c r="I64" s="72"/>
      <c r="J64" s="62"/>
      <c r="K64" s="61">
        <v>70.8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1.71</v>
      </c>
      <c r="F65" s="72"/>
      <c r="G65" s="62"/>
      <c r="H65" s="61">
        <v>0.63</v>
      </c>
      <c r="I65" s="72"/>
      <c r="J65" s="62"/>
      <c r="K65" s="61">
        <v>3.23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karur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2015-10-21T10:05:11Z</dcterms:modified>
</cp:coreProperties>
</file>