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8. Dhubri" sheetId="48" r:id="rId1"/>
  </sheets>
  <calcPr calcId="145621" refMode="R1C1"/>
</workbook>
</file>

<file path=xl/calcChain.xml><?xml version="1.0" encoding="utf-8"?>
<calcChain xmlns="http://schemas.openxmlformats.org/spreadsheetml/2006/main">
  <c r="E59" i="48"/>
  <c r="E60"/>
  <c r="E58"/>
  <c r="E50" l="1"/>
  <c r="K60" l="1"/>
  <c r="H60"/>
  <c r="K59"/>
  <c r="H59"/>
  <c r="K58"/>
  <c r="H58"/>
  <c r="K52"/>
  <c r="H52"/>
  <c r="E52"/>
  <c r="K51"/>
  <c r="H51"/>
  <c r="E51"/>
  <c r="K50"/>
  <c r="H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<sst xmlns="http://schemas.openxmlformats.org/spreadsheetml/2006/main" count="261" uniqueCount="141">
  <si>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</si>
  <si>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</si>
  <si>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</si>
  <si>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</si>
  <si>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</si>
  <si>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</si>
  <si>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</si>
  <si>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</si>
  <si>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</si>
  <si>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</si>
  <si>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</si>
  <si>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</si>
  <si>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</si>
  <si>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</si>
  <si>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</si>
  <si>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</si>
  <si>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</si>
  <si>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</si>
  <si>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</si>
  <si>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</si>
  <si>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</si>
  <si>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</si>
  <si>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</si>
  <si>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</si>
  <si>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</si>
  <si>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</si>
  <si>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</si>
  <si>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</si>
  <si>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</si>
  <si>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</si>
  <si>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</si>
  <si>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</si>
  <si>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</si>
  <si>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</si>
  <si>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</si>
  <si>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</si>
  <si>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</si>
  <si>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</si>
  <si>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</si>
  <si>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</si>
  <si>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</si>
  <si>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</si>
  <si>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</si>
  <si>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</si>
  <si>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</si>
  <si>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</si>
  <si>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</si>
  <si>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</si>
  <si>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</si>
  <si>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</si>
  <si>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</si>
  <si>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</si>
  <si>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</si>
  <si>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</si>
  <si>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</si>
  <si>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</si>
  <si>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</si>
  <si>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</si>
  <si>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</si>
  <si>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</si>
  <si>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</si>
  <si>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</si>
  <si>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</si>
  <si>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</si>
  <si>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</si>
  <si>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</si>
  <si>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</si>
  <si>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</si>
  <si>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</si>
  <si>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</si>
  <si>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</si>
  <si>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</si>
  <si>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</si>
  <si>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</si>
  <si>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</si>
  <si>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</si>
  <si>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</si>
  <si>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</si>
  <si>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</si>
  <si>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</si>
  <si>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</si>
  <si>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</si>
  <si>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</si>
  <si>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</si>
  <si>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</si>
  <si>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</si>
  <si>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</si>
  <si>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</si>
  <si>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</si>
  <si>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</si>
  <si>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</si>
  <si>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</si>
  <si>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</si>
  <si>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</si>
  <si>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</si>
  <si>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</si>
  <si>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</si>
  <si>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</si>
  <si>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</si>
  <si>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</si>
  <si>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</si>
  <si>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</si>
  <si>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</si>
  <si>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</si>
  <si>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</si>
  <si>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</si>
  <si>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</si>
  <si>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</si>
  <si>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</si>
  <si>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</si>
  <si>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</si>
  <si>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</si>
  <si>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</si>
  <si>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</si>
  <si>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</si>
  <si>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</si>
  <si>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</si>
  <si>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</si>
  <si>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</si>
  <si>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</si>
  <si>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</si>
  <si>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</si>
  <si>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</si>
  <si>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</si>
  <si>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</si>
  <si>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</si>
  <si>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</si>
  <si>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</si>
  <si>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</si>
  <si>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</si>
  <si>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DHUBRI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</si>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</sst>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0" fillId="0" borderId="4" xfId="0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5" activePane="bottomRight" state="frozen"/>
      <selection activeCell="T9" sqref="T9"/>
      <selection pane="topRight" activeCell="T9" sqref="T9"/>
      <selection pane="bottomLeft" activeCell="T9" sqref="T9"/>
      <selection pane="bottomRight" activeCell="D58" sqref="D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953</v>
      </c>
      <c r="F5" s="61"/>
      <c r="G5" s="62"/>
      <c r="H5" s="60">
        <v>953</v>
      </c>
      <c r="I5" s="61"/>
      <c r="J5" s="62"/>
      <c r="K5" s="60">
        <v>960</v>
      </c>
      <c r="L5" s="6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4"/>
      <c r="N6" s="34"/>
      <c r="O6" s="34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4"/>
      <c r="N7" s="34"/>
      <c r="O7" s="34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49.6</v>
      </c>
      <c r="F8" s="48"/>
      <c r="G8" s="49"/>
      <c r="H8" s="47">
        <v>49.8</v>
      </c>
      <c r="I8" s="48"/>
      <c r="J8" s="49"/>
      <c r="K8" s="50">
        <v>48.2</v>
      </c>
      <c r="L8" s="51"/>
      <c r="M8" s="34"/>
      <c r="N8" s="34"/>
      <c r="O8" s="34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34</v>
      </c>
      <c r="F9" s="48"/>
      <c r="G9" s="49"/>
      <c r="H9" s="47">
        <v>34.6</v>
      </c>
      <c r="I9" s="48"/>
      <c r="J9" s="49"/>
      <c r="K9" s="50">
        <v>29.7</v>
      </c>
      <c r="L9" s="51"/>
      <c r="M9" s="34"/>
      <c r="N9" s="34"/>
      <c r="O9" s="34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18.8</v>
      </c>
      <c r="F10" s="48"/>
      <c r="G10" s="49"/>
      <c r="H10" s="47">
        <v>19.600000000000001</v>
      </c>
      <c r="I10" s="48"/>
      <c r="J10" s="49"/>
      <c r="K10" s="50">
        <v>13.4</v>
      </c>
      <c r="L10" s="51"/>
      <c r="M10" s="34"/>
      <c r="N10" s="34"/>
      <c r="O10" s="34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42.4</v>
      </c>
      <c r="F11" s="48"/>
      <c r="G11" s="49"/>
      <c r="H11" s="47">
        <v>38.700000000000003</v>
      </c>
      <c r="I11" s="48"/>
      <c r="J11" s="49"/>
      <c r="K11" s="50">
        <v>82.6</v>
      </c>
      <c r="L11" s="51"/>
      <c r="M11" s="34"/>
      <c r="N11" s="34"/>
      <c r="O11" s="34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23</v>
      </c>
      <c r="F12" s="48"/>
      <c r="G12" s="49"/>
      <c r="H12" s="47">
        <v>22.9</v>
      </c>
      <c r="I12" s="48"/>
      <c r="J12" s="49"/>
      <c r="K12" s="50">
        <v>29.2</v>
      </c>
      <c r="L12" s="51"/>
      <c r="M12" s="34"/>
      <c r="N12" s="34"/>
      <c r="O12" s="34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4"/>
      <c r="N13" s="34"/>
      <c r="O13" s="34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4"/>
      <c r="N14" s="34"/>
      <c r="O14" s="34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4"/>
      <c r="N15" s="34"/>
      <c r="O15" s="34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4"/>
      <c r="N16" s="34"/>
      <c r="O16" s="34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4"/>
      <c r="N18" s="34"/>
      <c r="O18" s="34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4"/>
      <c r="N19" s="34"/>
      <c r="O19" s="34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4"/>
      <c r="N20" s="34"/>
      <c r="O20" s="34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4"/>
      <c r="N21" s="34"/>
      <c r="O21" s="34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20.2</v>
      </c>
      <c r="F22" s="61"/>
      <c r="G22" s="62"/>
      <c r="H22" s="60">
        <v>19.8</v>
      </c>
      <c r="I22" s="61"/>
      <c r="J22" s="62"/>
      <c r="K22" s="60">
        <v>23.1</v>
      </c>
      <c r="L22" s="62"/>
      <c r="M22" s="34"/>
      <c r="N22" s="34"/>
      <c r="O22" s="34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25.3</v>
      </c>
      <c r="F23" s="72"/>
      <c r="G23" s="72"/>
      <c r="H23" s="72">
        <v>24.6</v>
      </c>
      <c r="I23" s="72"/>
      <c r="J23" s="72"/>
      <c r="K23" s="47">
        <v>30</v>
      </c>
      <c r="L23" s="49"/>
      <c r="M23" s="34"/>
      <c r="N23" s="34"/>
      <c r="O23" s="34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18.2</v>
      </c>
      <c r="F24" s="71"/>
      <c r="G24" s="71"/>
      <c r="H24" s="71">
        <v>19.600000000000001</v>
      </c>
      <c r="I24" s="71"/>
      <c r="J24" s="71"/>
      <c r="K24" s="47">
        <v>9</v>
      </c>
      <c r="L24" s="49"/>
      <c r="M24" s="34"/>
      <c r="N24" s="34"/>
      <c r="O24" s="34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15.5</v>
      </c>
      <c r="F25" s="71"/>
      <c r="G25" s="71"/>
      <c r="H25" s="71">
        <v>17.899999999999999</v>
      </c>
      <c r="I25" s="71"/>
      <c r="J25" s="71"/>
      <c r="K25" s="50">
        <v>2.2000000000000002</v>
      </c>
      <c r="L25" s="51"/>
      <c r="M25" s="34"/>
      <c r="N25" s="34"/>
      <c r="O25" s="34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4"/>
      <c r="N26" s="34"/>
      <c r="O26" s="34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4"/>
      <c r="N27" s="34"/>
      <c r="O27" s="34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4"/>
      <c r="N28" s="34"/>
      <c r="O28" s="34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4"/>
      <c r="N29" s="34"/>
      <c r="O29" s="34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58.34</v>
      </c>
      <c r="G31" s="52"/>
      <c r="H31" s="20" t="s">
        <v>66</v>
      </c>
      <c r="I31" s="52">
        <v>63.1</v>
      </c>
      <c r="J31" s="52"/>
      <c r="K31" s="20" t="s">
        <v>67</v>
      </c>
      <c r="L31" s="36">
        <v>53.33</v>
      </c>
      <c r="M31" s="34"/>
      <c r="N31" s="34"/>
      <c r="O31" s="34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4"/>
      <c r="N32" s="34"/>
      <c r="O32" s="34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132.69999999999999</v>
      </c>
      <c r="F33" s="54"/>
      <c r="G33" s="54"/>
      <c r="H33" s="55"/>
      <c r="I33" s="53">
        <v>95.5</v>
      </c>
      <c r="J33" s="54"/>
      <c r="K33" s="54"/>
      <c r="L33" s="55"/>
      <c r="M33" s="56"/>
      <c r="N33" s="57"/>
      <c r="O33" s="57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>
        <v>75.900000000000006</v>
      </c>
      <c r="J34" s="54"/>
      <c r="K34" s="54"/>
      <c r="L34" s="55"/>
      <c r="M34" s="56"/>
      <c r="N34" s="57"/>
      <c r="O34" s="57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12.8</v>
      </c>
      <c r="F35" s="54"/>
      <c r="G35" s="54"/>
      <c r="H35" s="55"/>
      <c r="I35" s="53">
        <v>14.75</v>
      </c>
      <c r="J35" s="54"/>
      <c r="K35" s="54"/>
      <c r="L35" s="55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45</v>
      </c>
      <c r="F36" s="54"/>
      <c r="G36" s="54"/>
      <c r="H36" s="55"/>
      <c r="I36" s="53">
        <v>18</v>
      </c>
      <c r="J36" s="54"/>
      <c r="K36" s="54"/>
      <c r="L36" s="55"/>
      <c r="M36" s="56"/>
      <c r="N36" s="57"/>
      <c r="O36" s="57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42</v>
      </c>
      <c r="F37" s="54"/>
      <c r="G37" s="54"/>
      <c r="H37" s="55"/>
      <c r="I37" s="53">
        <v>32</v>
      </c>
      <c r="J37" s="54"/>
      <c r="K37" s="54"/>
      <c r="L37" s="55"/>
      <c r="M37" s="56"/>
      <c r="N37" s="57"/>
      <c r="O37" s="57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50.4</v>
      </c>
      <c r="F38" s="54"/>
      <c r="G38" s="54"/>
      <c r="H38" s="55"/>
      <c r="I38" s="53">
        <v>55.8</v>
      </c>
      <c r="J38" s="54"/>
      <c r="K38" s="54"/>
      <c r="L38" s="55"/>
      <c r="M38" s="56"/>
      <c r="N38" s="57"/>
      <c r="O38" s="57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22.4</v>
      </c>
      <c r="F39" s="54"/>
      <c r="G39" s="54"/>
      <c r="H39" s="55"/>
      <c r="I39" s="53">
        <v>15.5</v>
      </c>
      <c r="J39" s="54"/>
      <c r="K39" s="54"/>
      <c r="L39" s="55"/>
      <c r="M39" s="56"/>
      <c r="N39" s="57"/>
      <c r="O39" s="57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14.7</v>
      </c>
      <c r="F40" s="54"/>
      <c r="G40" s="54"/>
      <c r="H40" s="55"/>
      <c r="I40" s="53">
        <v>2.2000000000000002</v>
      </c>
      <c r="J40" s="54"/>
      <c r="K40" s="54"/>
      <c r="L40" s="55"/>
      <c r="M40" s="56"/>
      <c r="N40" s="57"/>
      <c r="O40" s="57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58.4</v>
      </c>
      <c r="F41" s="54"/>
      <c r="G41" s="54"/>
      <c r="H41" s="55"/>
      <c r="I41" s="53">
        <v>47.1</v>
      </c>
      <c r="J41" s="54"/>
      <c r="K41" s="54"/>
      <c r="L41" s="55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38.6</v>
      </c>
      <c r="F42" s="54"/>
      <c r="G42" s="54"/>
      <c r="H42" s="55"/>
      <c r="I42" s="53">
        <v>28.3</v>
      </c>
      <c r="J42" s="54"/>
      <c r="K42" s="54"/>
      <c r="L42" s="55"/>
      <c r="M42" s="56"/>
      <c r="N42" s="57"/>
      <c r="O42" s="57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65.2</v>
      </c>
      <c r="F43" s="54"/>
      <c r="G43" s="54"/>
      <c r="H43" s="55"/>
      <c r="I43" s="53">
        <v>76</v>
      </c>
      <c r="J43" s="54"/>
      <c r="K43" s="54"/>
      <c r="L43" s="55"/>
      <c r="M43" s="56"/>
      <c r="N43" s="57"/>
      <c r="O43" s="57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4.8</v>
      </c>
      <c r="F44" s="54"/>
      <c r="G44" s="54"/>
      <c r="H44" s="55"/>
      <c r="I44" s="53">
        <v>23.3</v>
      </c>
      <c r="J44" s="54"/>
      <c r="K44" s="54"/>
      <c r="L44" s="55"/>
      <c r="M44" s="56"/>
      <c r="N44" s="57"/>
      <c r="O44" s="57"/>
    </row>
    <row r="45" spans="1:15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4">
        <v>414689</v>
      </c>
      <c r="F48" s="74"/>
      <c r="G48" s="74"/>
      <c r="H48" s="74">
        <v>370734</v>
      </c>
      <c r="I48" s="74"/>
      <c r="J48" s="74"/>
      <c r="K48" s="74">
        <v>43955</v>
      </c>
      <c r="L48" s="74"/>
      <c r="M48" s="68"/>
      <c r="N48" s="69"/>
      <c r="O48" s="70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3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7">
        <f>F50/$E$48*100</f>
        <v>17.418354477692922</v>
      </c>
      <c r="F50" s="66">
        <v>72232</v>
      </c>
      <c r="G50" s="67"/>
      <c r="H50" s="17">
        <f>I50/$H$48*100</f>
        <v>11.549790415769797</v>
      </c>
      <c r="I50" s="66">
        <v>42819</v>
      </c>
      <c r="J50" s="67"/>
      <c r="K50" s="17">
        <f>L50/$K$48*100</f>
        <v>66.916164258901148</v>
      </c>
      <c r="L50" s="24">
        <v>29413</v>
      </c>
      <c r="M50" s="68"/>
      <c r="N50" s="69"/>
      <c r="O50" s="70"/>
      <c r="Q50" s="35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7">
        <f>F51/$E$48*100</f>
        <v>0.82519671368181946</v>
      </c>
      <c r="F51" s="66">
        <v>3422</v>
      </c>
      <c r="G51" s="75"/>
      <c r="H51" s="17">
        <f t="shared" ref="H51:H52" si="0">I51/$H$48*100</f>
        <v>0.90442203844265712</v>
      </c>
      <c r="I51" s="66">
        <v>3353</v>
      </c>
      <c r="J51" s="75"/>
      <c r="K51" s="17">
        <f t="shared" ref="K51:K52" si="1">L51/$K$48*100</f>
        <v>0.15697872824479581</v>
      </c>
      <c r="L51" s="24">
        <v>69</v>
      </c>
      <c r="M51" s="25"/>
      <c r="N51" s="25"/>
      <c r="O51" s="26"/>
      <c r="P51" s="35"/>
      <c r="Q51" s="35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7">
        <f>F52/$E$48*100</f>
        <v>0.13407638013065215</v>
      </c>
      <c r="F52" s="66">
        <v>556</v>
      </c>
      <c r="G52" s="75"/>
      <c r="H52" s="17">
        <f t="shared" si="0"/>
        <v>0.11517691930063065</v>
      </c>
      <c r="I52" s="66">
        <v>427</v>
      </c>
      <c r="J52" s="75"/>
      <c r="K52" s="17">
        <f t="shared" si="1"/>
        <v>0.29348197019679217</v>
      </c>
      <c r="L52" s="24">
        <v>129</v>
      </c>
      <c r="M52" s="25"/>
      <c r="N52" s="25"/>
      <c r="O52" s="26"/>
      <c r="P52" s="35"/>
      <c r="Q52" s="35"/>
      <c r="R52" s="15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35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414689</v>
      </c>
      <c r="F56" s="74"/>
      <c r="G56" s="74"/>
      <c r="H56" s="74">
        <v>370734</v>
      </c>
      <c r="I56" s="74"/>
      <c r="J56" s="74"/>
      <c r="K56" s="74">
        <v>43955</v>
      </c>
      <c r="L56" s="74"/>
      <c r="M56" s="68"/>
      <c r="N56" s="69"/>
      <c r="O56" s="70"/>
      <c r="R56" s="35"/>
      <c r="S56" s="35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  <c r="R57" s="35"/>
      <c r="S57" s="35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65.20910851264442</v>
      </c>
      <c r="F58" s="56">
        <v>270415</v>
      </c>
      <c r="G58" s="59"/>
      <c r="H58" s="17">
        <f>I58/$H$56*100</f>
        <v>62.887946614014353</v>
      </c>
      <c r="I58" s="66">
        <v>233147</v>
      </c>
      <c r="J58" s="67"/>
      <c r="K58" s="17">
        <f>L58/$K$56*100</f>
        <v>84.786713684450007</v>
      </c>
      <c r="L58" s="24">
        <v>37268</v>
      </c>
      <c r="M58" s="29"/>
      <c r="N58" s="29"/>
      <c r="O58" s="31"/>
      <c r="R58" s="35"/>
      <c r="S58" s="35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2">F59/$E$56*100</f>
        <v>0.97350062335870979</v>
      </c>
      <c r="F59" s="56">
        <v>4037</v>
      </c>
      <c r="G59" s="59"/>
      <c r="H59" s="17">
        <f>I59/$H$56*100</f>
        <v>0.5071021271315822</v>
      </c>
      <c r="I59" s="66">
        <v>1880</v>
      </c>
      <c r="J59" s="67"/>
      <c r="K59" s="17">
        <f t="shared" ref="K59:K60" si="3">L59/$K$56*100</f>
        <v>4.9072915481742685</v>
      </c>
      <c r="L59" s="24">
        <v>2157</v>
      </c>
      <c r="M59" s="29"/>
      <c r="N59" s="29"/>
      <c r="O59" s="31"/>
      <c r="Q59" s="35"/>
      <c r="R59" s="35"/>
      <c r="S59" s="35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2"/>
        <v>0.27972769955315913</v>
      </c>
      <c r="F60" s="56">
        <v>1160</v>
      </c>
      <c r="G60" s="59"/>
      <c r="H60" s="17">
        <f>I60/$H$56*100</f>
        <v>0.13648599804711734</v>
      </c>
      <c r="I60" s="66">
        <v>506</v>
      </c>
      <c r="J60" s="67"/>
      <c r="K60" s="17">
        <f t="shared" si="3"/>
        <v>1.4878853372767602</v>
      </c>
      <c r="L60" s="24">
        <v>654</v>
      </c>
      <c r="M60" s="29"/>
      <c r="N60" s="29"/>
      <c r="O60" s="31"/>
    </row>
    <row r="61" spans="1:19" s="7" customFormat="1" ht="36.75" customHeight="1">
      <c r="A61" s="37" t="s">
        <v>136</v>
      </c>
      <c r="B61" s="41" t="s">
        <v>137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6">
        <v>0.12</v>
      </c>
      <c r="F63" s="76"/>
      <c r="G63" s="76"/>
      <c r="H63" s="76">
        <v>0.04</v>
      </c>
      <c r="I63" s="76"/>
      <c r="J63" s="76"/>
      <c r="K63" s="76">
        <v>0.8</v>
      </c>
      <c r="L63" s="76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6">
        <v>6.98</v>
      </c>
      <c r="F64" s="76"/>
      <c r="G64" s="76"/>
      <c r="H64" s="76">
        <v>2.4</v>
      </c>
      <c r="I64" s="76"/>
      <c r="J64" s="76"/>
      <c r="K64" s="76">
        <v>45.68</v>
      </c>
      <c r="L64" s="76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6">
        <v>2.5299999999999998</v>
      </c>
      <c r="F65" s="76"/>
      <c r="G65" s="76"/>
      <c r="H65" s="76">
        <v>2.78</v>
      </c>
      <c r="I65" s="76"/>
      <c r="J65" s="76"/>
      <c r="K65" s="76">
        <v>0.43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Dhubri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2015-10-17T08:32:12Z</dcterms:modified>
</cp:coreProperties>
</file>