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9. Dibrugarh" sheetId="49" r:id="rId1"/>
  </sheets>
  <calcPr calcId="145621" refMode="R1C1"/>
</workbook>
</file>

<file path=xl/calcChain.xml><?xml version="1.0" encoding="utf-8"?>
<calcChain xmlns="http://schemas.openxmlformats.org/spreadsheetml/2006/main">
  <c r="E58" i="49"/>
  <c r="K60" l="1"/>
  <c r="H60"/>
  <c r="E60"/>
  <c r="K59"/>
  <c r="H59"/>
  <c r="E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<sst xmlns="http://schemas.openxmlformats.org/spreadsheetml/2006/main" count="262" uniqueCount="142">
  <si>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</si>
  <si>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</si>
  <si>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</si>
  <si>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</si>
  <si>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</si>
  <si>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</si>
  <si>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</si>
  <si>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</si>
  <si>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</si>
  <si>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</si>
  <si>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</si>
  <si>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</si>
  <si>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</si>
  <si>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</si>
  <si>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</si>
  <si>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</si>
  <si>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</si>
  <si>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</si>
  <si>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</si>
  <si>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</si>
  <si>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</si>
  <si>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</si>
  <si>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</si>
  <si>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</si>
  <si>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</si>
  <si>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</si>
  <si>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</si>
  <si>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</si>
  <si>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</si>
  <si>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</si>
  <si>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</si>
  <si>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</si>
  <si>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</si>
  <si>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</si>
  <si>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</si>
  <si>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</si>
  <si>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</si>
  <si>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</si>
  <si>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</si>
  <si>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</si>
  <si>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</si>
  <si>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</si>
  <si>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</si>
  <si>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</si>
  <si>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</si>
  <si>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</si>
  <si>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</si>
  <si>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</si>
  <si>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</si>
  <si>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</si>
  <si>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</si>
  <si>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</si>
  <si>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</si>
  <si>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</si>
  <si>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</si>
  <si>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</si>
  <si>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</si>
  <si>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</si>
  <si>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</si>
  <si>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</si>
  <si>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</si>
  <si>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</si>
  <si>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</si>
  <si>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</si>
  <si>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</si>
  <si>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</si>
  <si>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</si>
  <si>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</si>
  <si>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</si>
  <si>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</si>
  <si>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</si>
  <si>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</si>
  <si>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</si>
  <si>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</si>
  <si>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</si>
  <si>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</si>
  <si>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</si>
  <si>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</si>
  <si>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</si>
  <si>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</si>
  <si>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</si>
  <si>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</si>
  <si>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</si>
  <si>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</si>
  <si>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</si>
  <si>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</si>
  <si>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</si>
  <si>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</si>
  <si>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</si>
  <si>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</si>
  <si>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</si>
  <si>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</si>
  <si>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</si>
  <si>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</si>
  <si>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</si>
  <si>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</si>
  <si>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</si>
  <si>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</si>
  <si>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</si>
  <si>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</si>
  <si>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</si>
  <si>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</si>
  <si>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</si>
  <si>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</si>
  <si>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</si>
  <si>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</si>
  <si>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</si>
  <si>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</si>
  <si>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</si>
  <si>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</si>
  <si>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</si>
  <si>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</si>
  <si>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</si>
  <si>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</si>
  <si>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</si>
  <si>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</si>
  <si>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</si>
  <si>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</si>
  <si>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</si>
  <si>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</si>
  <si>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</si>
  <si>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</si>
  <si>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</si>
  <si>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</si>
  <si>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</si>
  <si>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</si>
  <si>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</si>
  <si>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</si>
  <si>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</si>
  <si>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</si>
  <si>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DIBRUGARH</t>
  </si>
  <si>
    <t>C.1</t>
  </si>
  <si>
    <t>C.2</t>
  </si>
  <si>
    <t>C.3</t>
  </si>
  <si>
    <t>C.4</t>
  </si>
  <si>
    <t>C.5</t>
  </si>
  <si>
    <t xml:space="preserve">
75.5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</si>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</sst>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3" fontId="0" fillId="4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46" activePane="bottomRight" state="frozen"/>
      <selection activeCell="T9" sqref="T9"/>
      <selection pane="topRight" activeCell="T9" sqref="T9"/>
      <selection pane="bottomLeft" activeCell="T9" sqref="T9"/>
      <selection pane="bottomRight" activeCell="C48" sqref="C4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0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7" customFormat="1" ht="36.75" customHeight="1">
      <c r="A3" s="6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7" customFormat="1" ht="36.75" customHeight="1">
      <c r="A4" s="8"/>
      <c r="B4" s="46"/>
      <c r="C4" s="47"/>
      <c r="D4" s="47"/>
      <c r="E4" s="48" t="s">
        <v>6</v>
      </c>
      <c r="F4" s="48"/>
      <c r="G4" s="48"/>
      <c r="H4" s="48" t="s">
        <v>7</v>
      </c>
      <c r="I4" s="48"/>
      <c r="J4" s="48"/>
      <c r="K4" s="48" t="s">
        <v>8</v>
      </c>
      <c r="L4" s="48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961</v>
      </c>
      <c r="F5" s="63"/>
      <c r="G5" s="64"/>
      <c r="H5" s="62">
        <v>967</v>
      </c>
      <c r="I5" s="63"/>
      <c r="J5" s="64"/>
      <c r="K5" s="62">
        <v>932</v>
      </c>
      <c r="L5" s="6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9" t="s">
        <v>15</v>
      </c>
      <c r="F6" s="50"/>
      <c r="G6" s="51"/>
      <c r="H6" s="49" t="s">
        <v>15</v>
      </c>
      <c r="I6" s="50"/>
      <c r="J6" s="51"/>
      <c r="K6" s="52" t="s">
        <v>15</v>
      </c>
      <c r="L6" s="53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9" t="s">
        <v>15</v>
      </c>
      <c r="F7" s="50"/>
      <c r="G7" s="51"/>
      <c r="H7" s="49" t="s">
        <v>15</v>
      </c>
      <c r="I7" s="50"/>
      <c r="J7" s="51"/>
      <c r="K7" s="52" t="s">
        <v>15</v>
      </c>
      <c r="L7" s="53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9">
        <v>65.099999999999994</v>
      </c>
      <c r="F8" s="50"/>
      <c r="G8" s="51"/>
      <c r="H8" s="49">
        <v>65.5</v>
      </c>
      <c r="I8" s="50"/>
      <c r="J8" s="51"/>
      <c r="K8" s="52">
        <v>63.9</v>
      </c>
      <c r="L8" s="53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9">
        <v>43.9</v>
      </c>
      <c r="F9" s="50"/>
      <c r="G9" s="51"/>
      <c r="H9" s="49">
        <v>44.3</v>
      </c>
      <c r="I9" s="50"/>
      <c r="J9" s="51"/>
      <c r="K9" s="52">
        <v>42.5</v>
      </c>
      <c r="L9" s="53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9">
        <v>15.2</v>
      </c>
      <c r="F10" s="50"/>
      <c r="G10" s="51"/>
      <c r="H10" s="49">
        <v>15.4</v>
      </c>
      <c r="I10" s="50"/>
      <c r="J10" s="51"/>
      <c r="K10" s="52">
        <v>14.6</v>
      </c>
      <c r="L10" s="53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9">
        <v>81.2</v>
      </c>
      <c r="F11" s="50"/>
      <c r="G11" s="51"/>
      <c r="H11" s="49">
        <v>79.3</v>
      </c>
      <c r="I11" s="50"/>
      <c r="J11" s="51"/>
      <c r="K11" s="52">
        <v>89.1</v>
      </c>
      <c r="L11" s="53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9">
        <v>36.4</v>
      </c>
      <c r="F12" s="50"/>
      <c r="G12" s="51"/>
      <c r="H12" s="49">
        <v>36.6</v>
      </c>
      <c r="I12" s="50"/>
      <c r="J12" s="51"/>
      <c r="K12" s="52">
        <v>35.299999999999997</v>
      </c>
      <c r="L12" s="53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9" t="s">
        <v>15</v>
      </c>
      <c r="F13" s="50"/>
      <c r="G13" s="51"/>
      <c r="H13" s="49" t="s">
        <v>15</v>
      </c>
      <c r="I13" s="50"/>
      <c r="J13" s="51"/>
      <c r="K13" s="52" t="s">
        <v>15</v>
      </c>
      <c r="L13" s="53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9" t="s">
        <v>15</v>
      </c>
      <c r="F14" s="50"/>
      <c r="G14" s="51"/>
      <c r="H14" s="49" t="s">
        <v>15</v>
      </c>
      <c r="I14" s="50"/>
      <c r="J14" s="51"/>
      <c r="K14" s="52" t="s">
        <v>15</v>
      </c>
      <c r="L14" s="53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9" t="s">
        <v>15</v>
      </c>
      <c r="F15" s="50"/>
      <c r="G15" s="51"/>
      <c r="H15" s="49" t="s">
        <v>15</v>
      </c>
      <c r="I15" s="50"/>
      <c r="J15" s="51"/>
      <c r="K15" s="52" t="s">
        <v>15</v>
      </c>
      <c r="L15" s="53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9" t="s">
        <v>15</v>
      </c>
      <c r="F16" s="50"/>
      <c r="G16" s="51"/>
      <c r="H16" s="49" t="s">
        <v>15</v>
      </c>
      <c r="I16" s="50"/>
      <c r="J16" s="51"/>
      <c r="K16" s="52" t="s">
        <v>15</v>
      </c>
      <c r="L16" s="53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9" t="s">
        <v>15</v>
      </c>
      <c r="F17" s="50"/>
      <c r="G17" s="51"/>
      <c r="H17" s="49" t="s">
        <v>15</v>
      </c>
      <c r="I17" s="50"/>
      <c r="J17" s="51"/>
      <c r="K17" s="52" t="s">
        <v>15</v>
      </c>
      <c r="L17" s="53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9" t="s">
        <v>15</v>
      </c>
      <c r="F18" s="50"/>
      <c r="G18" s="51"/>
      <c r="H18" s="49" t="s">
        <v>15</v>
      </c>
      <c r="I18" s="50"/>
      <c r="J18" s="51"/>
      <c r="K18" s="52" t="s">
        <v>15</v>
      </c>
      <c r="L18" s="53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9" t="s">
        <v>15</v>
      </c>
      <c r="F19" s="50"/>
      <c r="G19" s="51"/>
      <c r="H19" s="49" t="s">
        <v>15</v>
      </c>
      <c r="I19" s="50"/>
      <c r="J19" s="51"/>
      <c r="K19" s="52" t="s">
        <v>15</v>
      </c>
      <c r="L19" s="53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9" t="s">
        <v>15</v>
      </c>
      <c r="F20" s="50"/>
      <c r="G20" s="51"/>
      <c r="H20" s="49" t="s">
        <v>15</v>
      </c>
      <c r="I20" s="50"/>
      <c r="J20" s="51"/>
      <c r="K20" s="52" t="s">
        <v>15</v>
      </c>
      <c r="L20" s="53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9" t="s">
        <v>15</v>
      </c>
      <c r="F21" s="50"/>
      <c r="G21" s="51"/>
      <c r="H21" s="49" t="s">
        <v>15</v>
      </c>
      <c r="I21" s="50"/>
      <c r="J21" s="51"/>
      <c r="K21" s="52" t="s">
        <v>15</v>
      </c>
      <c r="L21" s="53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2">
        <v>22.6</v>
      </c>
      <c r="F22" s="63"/>
      <c r="G22" s="64"/>
      <c r="H22" s="62">
        <v>22.2</v>
      </c>
      <c r="I22" s="63"/>
      <c r="J22" s="64"/>
      <c r="K22" s="62">
        <v>23.8</v>
      </c>
      <c r="L22" s="6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4">
        <v>26.7</v>
      </c>
      <c r="F23" s="74"/>
      <c r="G23" s="74"/>
      <c r="H23" s="73">
        <v>26</v>
      </c>
      <c r="I23" s="73"/>
      <c r="J23" s="73"/>
      <c r="K23" s="49">
        <v>29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3">
        <v>4.9000000000000004</v>
      </c>
      <c r="F24" s="73"/>
      <c r="G24" s="73"/>
      <c r="H24" s="73">
        <v>5.2</v>
      </c>
      <c r="I24" s="73"/>
      <c r="J24" s="73"/>
      <c r="K24" s="49">
        <v>4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3">
        <v>7.8</v>
      </c>
      <c r="F25" s="73"/>
      <c r="G25" s="73"/>
      <c r="H25" s="73">
        <v>9</v>
      </c>
      <c r="I25" s="73"/>
      <c r="J25" s="73"/>
      <c r="K25" s="52">
        <v>3.7</v>
      </c>
      <c r="L25" s="53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9" t="s">
        <v>15</v>
      </c>
      <c r="F26" s="50"/>
      <c r="G26" s="51"/>
      <c r="H26" s="49" t="s">
        <v>125</v>
      </c>
      <c r="I26" s="50"/>
      <c r="J26" s="50"/>
      <c r="K26" s="50"/>
      <c r="L26" s="51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9" t="s">
        <v>15</v>
      </c>
      <c r="F27" s="50"/>
      <c r="G27" s="51"/>
      <c r="H27" s="49" t="s">
        <v>125</v>
      </c>
      <c r="I27" s="50"/>
      <c r="J27" s="50"/>
      <c r="K27" s="50"/>
      <c r="L27" s="51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9" t="s">
        <v>15</v>
      </c>
      <c r="F28" s="50"/>
      <c r="G28" s="51"/>
      <c r="H28" s="49" t="s">
        <v>125</v>
      </c>
      <c r="I28" s="50"/>
      <c r="J28" s="50"/>
      <c r="K28" s="50"/>
      <c r="L28" s="51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9" t="s">
        <v>15</v>
      </c>
      <c r="F29" s="50"/>
      <c r="G29" s="51"/>
      <c r="H29" s="49" t="s">
        <v>125</v>
      </c>
      <c r="I29" s="50"/>
      <c r="J29" s="50"/>
      <c r="K29" s="50"/>
      <c r="L29" s="51"/>
      <c r="M29" s="36"/>
      <c r="N29" s="36"/>
      <c r="O29" s="36"/>
    </row>
    <row r="30" spans="1:15" s="7" customFormat="1" ht="36.75" customHeight="1">
      <c r="A30" s="6" t="s">
        <v>62</v>
      </c>
      <c r="B30" s="43" t="s">
        <v>63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4">
        <v>76.05</v>
      </c>
      <c r="G31" s="54"/>
      <c r="H31" s="21" t="s">
        <v>66</v>
      </c>
      <c r="I31" s="54">
        <v>82.82</v>
      </c>
      <c r="J31" s="54"/>
      <c r="K31" s="21" t="s">
        <v>67</v>
      </c>
      <c r="L31" s="33">
        <v>68.989999999999995</v>
      </c>
      <c r="M31" s="36"/>
      <c r="N31" s="36"/>
      <c r="O31" s="36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102.6</v>
      </c>
      <c r="F33" s="56"/>
      <c r="G33" s="56"/>
      <c r="H33" s="57"/>
      <c r="I33" s="55">
        <v>82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96.4</v>
      </c>
      <c r="F34" s="56"/>
      <c r="G34" s="56"/>
      <c r="H34" s="57"/>
      <c r="I34" s="55">
        <v>68.599999999999994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4.5</v>
      </c>
      <c r="F35" s="56"/>
      <c r="G35" s="56"/>
      <c r="H35" s="57"/>
      <c r="I35" s="55">
        <v>0.66</v>
      </c>
      <c r="J35" s="56"/>
      <c r="K35" s="56"/>
      <c r="L35" s="57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28</v>
      </c>
      <c r="F36" s="56"/>
      <c r="G36" s="56"/>
      <c r="H36" s="57"/>
      <c r="I36" s="55">
        <v>20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24</v>
      </c>
      <c r="F37" s="56"/>
      <c r="G37" s="56"/>
      <c r="H37" s="57"/>
      <c r="I37" s="55">
        <v>32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50.1</v>
      </c>
      <c r="F38" s="56"/>
      <c r="G38" s="56"/>
      <c r="H38" s="57"/>
      <c r="I38" s="55">
        <v>50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45.3</v>
      </c>
      <c r="F39" s="56"/>
      <c r="G39" s="56"/>
      <c r="H39" s="57"/>
      <c r="I39" s="55">
        <v>38.200000000000003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7.7</v>
      </c>
      <c r="F40" s="56"/>
      <c r="G40" s="56"/>
      <c r="H40" s="57"/>
      <c r="I40" s="55">
        <v>0.9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87.3</v>
      </c>
      <c r="F41" s="56"/>
      <c r="G41" s="56"/>
      <c r="H41" s="57"/>
      <c r="I41" s="55">
        <v>81.2</v>
      </c>
      <c r="J41" s="56"/>
      <c r="K41" s="56"/>
      <c r="L41" s="57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73.2</v>
      </c>
      <c r="F42" s="56"/>
      <c r="G42" s="56"/>
      <c r="H42" s="57"/>
      <c r="I42" s="55" t="s">
        <v>136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96.6</v>
      </c>
      <c r="F43" s="56"/>
      <c r="G43" s="56"/>
      <c r="H43" s="57"/>
      <c r="I43" s="55">
        <v>94.8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13.5</v>
      </c>
      <c r="F44" s="56"/>
      <c r="G44" s="56"/>
      <c r="H44" s="57"/>
      <c r="I44" s="55">
        <v>29.4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128</v>
      </c>
      <c r="B45" s="43" t="s">
        <v>96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s="7" customFormat="1" ht="36.75" customHeight="1">
      <c r="A46" s="8"/>
      <c r="B46" s="46"/>
      <c r="C46" s="47"/>
      <c r="D46" s="47"/>
      <c r="E46" s="48" t="s">
        <v>6</v>
      </c>
      <c r="F46" s="48"/>
      <c r="G46" s="48"/>
      <c r="H46" s="48" t="s">
        <v>7</v>
      </c>
      <c r="I46" s="48"/>
      <c r="J46" s="48"/>
      <c r="K46" s="48" t="s">
        <v>8</v>
      </c>
      <c r="L46" s="48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6">
        <v>272941</v>
      </c>
      <c r="F48" s="76"/>
      <c r="G48" s="76"/>
      <c r="H48" s="76">
        <v>218256</v>
      </c>
      <c r="I48" s="76"/>
      <c r="J48" s="76"/>
      <c r="K48" s="76">
        <v>54685</v>
      </c>
      <c r="L48" s="76"/>
      <c r="M48" s="70"/>
      <c r="N48" s="71"/>
      <c r="O48" s="72"/>
    </row>
    <row r="49" spans="1:19" s="7" customFormat="1" ht="62.25" customHeight="1">
      <c r="A49" s="8"/>
      <c r="B49" s="46"/>
      <c r="C49" s="47"/>
      <c r="D49" s="65"/>
      <c r="E49" s="28" t="s">
        <v>102</v>
      </c>
      <c r="F49" s="66" t="s">
        <v>103</v>
      </c>
      <c r="G49" s="67"/>
      <c r="H49" s="28" t="s">
        <v>104</v>
      </c>
      <c r="I49" s="66" t="s">
        <v>103</v>
      </c>
      <c r="J49" s="67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50.078588412880443</v>
      </c>
      <c r="F50" s="68">
        <v>136685</v>
      </c>
      <c r="G50" s="69"/>
      <c r="H50" s="18">
        <f>I50/$H$48*100</f>
        <v>39.766146176966501</v>
      </c>
      <c r="I50" s="68">
        <v>86792</v>
      </c>
      <c r="J50" s="69"/>
      <c r="K50" s="18">
        <f>L50/$K$48*100</f>
        <v>91.237085123891376</v>
      </c>
      <c r="L50" s="25">
        <v>49893</v>
      </c>
      <c r="M50" s="70"/>
      <c r="N50" s="71"/>
      <c r="O50" s="72"/>
      <c r="P50" s="37"/>
      <c r="Q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0.20004323278657293</v>
      </c>
      <c r="F51" s="68">
        <v>546</v>
      </c>
      <c r="G51" s="77"/>
      <c r="H51" s="18">
        <f t="shared" ref="H51:H52" si="1">I51/$H$48*100</f>
        <v>0.22404882340004398</v>
      </c>
      <c r="I51" s="68">
        <v>489</v>
      </c>
      <c r="J51" s="77"/>
      <c r="K51" s="18">
        <f t="shared" ref="K51:K52" si="2">L51/$K$48*100</f>
        <v>0.10423333638109171</v>
      </c>
      <c r="L51" s="25">
        <v>57</v>
      </c>
      <c r="M51" s="26"/>
      <c r="N51" s="26"/>
      <c r="O51" s="27"/>
      <c r="P51" s="3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0.26196137626813121</v>
      </c>
      <c r="F52" s="68">
        <v>715</v>
      </c>
      <c r="G52" s="77"/>
      <c r="H52" s="18">
        <f t="shared" si="1"/>
        <v>0.24833223370720622</v>
      </c>
      <c r="I52" s="68">
        <v>542</v>
      </c>
      <c r="J52" s="77"/>
      <c r="K52" s="18">
        <f t="shared" si="2"/>
        <v>0.31635731919173449</v>
      </c>
      <c r="L52" s="38">
        <v>173</v>
      </c>
      <c r="M52" s="26"/>
      <c r="N52" s="26"/>
      <c r="O52" s="27"/>
      <c r="P52" s="37"/>
      <c r="Q52" s="37"/>
      <c r="R52" s="16"/>
    </row>
    <row r="53" spans="1:19" s="7" customFormat="1" ht="36.75" customHeight="1">
      <c r="A53" s="6" t="s">
        <v>129</v>
      </c>
      <c r="B53" s="43" t="s">
        <v>112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Q53" s="37"/>
    </row>
    <row r="54" spans="1:19" s="7" customFormat="1" ht="36.75" customHeight="1">
      <c r="A54" s="46"/>
      <c r="B54" s="47"/>
      <c r="C54" s="47"/>
      <c r="D54" s="65"/>
      <c r="E54" s="48" t="s">
        <v>6</v>
      </c>
      <c r="F54" s="48"/>
      <c r="G54" s="48"/>
      <c r="H54" s="48" t="s">
        <v>7</v>
      </c>
      <c r="I54" s="48"/>
      <c r="J54" s="48"/>
      <c r="K54" s="48" t="s">
        <v>8</v>
      </c>
      <c r="L54" s="48"/>
      <c r="M54" s="13"/>
      <c r="N54" s="13"/>
      <c r="O54" s="14"/>
      <c r="Q54" s="37"/>
    </row>
    <row r="55" spans="1:19" ht="33.75" customHeight="1">
      <c r="A55" s="9" t="s">
        <v>97</v>
      </c>
      <c r="B55" s="9" t="s">
        <v>114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  <c r="Q55" s="37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6">
        <v>272941</v>
      </c>
      <c r="F56" s="76"/>
      <c r="G56" s="76"/>
      <c r="H56" s="76">
        <v>218256</v>
      </c>
      <c r="I56" s="76"/>
      <c r="J56" s="76"/>
      <c r="K56" s="76">
        <v>54685</v>
      </c>
      <c r="L56" s="76"/>
      <c r="M56" s="70"/>
      <c r="N56" s="71"/>
      <c r="O56" s="72"/>
      <c r="Q56" s="37"/>
    </row>
    <row r="57" spans="1:19" s="7" customFormat="1" ht="60" customHeight="1">
      <c r="A57" s="8"/>
      <c r="B57" s="46"/>
      <c r="C57" s="47"/>
      <c r="D57" s="65"/>
      <c r="E57" s="28" t="s">
        <v>118</v>
      </c>
      <c r="F57" s="66" t="s">
        <v>103</v>
      </c>
      <c r="G57" s="67"/>
      <c r="H57" s="28" t="s">
        <v>119</v>
      </c>
      <c r="I57" s="66" t="s">
        <v>103</v>
      </c>
      <c r="J57" s="67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67.585302318083393</v>
      </c>
      <c r="F58" s="68">
        <v>184468</v>
      </c>
      <c r="G58" s="69"/>
      <c r="H58" s="18">
        <f>I58/$H$56*100</f>
        <v>62.549941353273219</v>
      </c>
      <c r="I58" s="68">
        <v>136519</v>
      </c>
      <c r="J58" s="77"/>
      <c r="K58" s="18">
        <f>L58/$K$56*100</f>
        <v>87.682179756788884</v>
      </c>
      <c r="L58" s="25">
        <v>47949</v>
      </c>
      <c r="M58" s="30"/>
      <c r="N58" s="30"/>
      <c r="O58" s="32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8.0035612091990576</v>
      </c>
      <c r="F59" s="68">
        <v>21845</v>
      </c>
      <c r="G59" s="69"/>
      <c r="H59" s="18">
        <f t="shared" ref="H59:H60" si="4">I59/$H$56*100</f>
        <v>2.3715270141485232</v>
      </c>
      <c r="I59" s="68">
        <v>5176</v>
      </c>
      <c r="J59" s="77"/>
      <c r="K59" s="18">
        <f t="shared" ref="K59:K60" si="5">L59/$K$56*100</f>
        <v>30.48185059888452</v>
      </c>
      <c r="L59" s="25">
        <v>16669</v>
      </c>
      <c r="M59" s="30"/>
      <c r="N59" s="30"/>
      <c r="O59" s="32"/>
      <c r="P59" s="37"/>
      <c r="Q59" s="37"/>
      <c r="R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1.2775654811845785</v>
      </c>
      <c r="F60" s="68">
        <v>3487</v>
      </c>
      <c r="G60" s="69"/>
      <c r="H60" s="18">
        <f t="shared" si="4"/>
        <v>0.58692544534858149</v>
      </c>
      <c r="I60" s="68">
        <v>1281</v>
      </c>
      <c r="J60" s="77"/>
      <c r="K60" s="18">
        <f t="shared" si="5"/>
        <v>4.0340129834506726</v>
      </c>
      <c r="L60" s="25">
        <v>2206</v>
      </c>
      <c r="M60" s="30"/>
      <c r="N60" s="30"/>
      <c r="O60" s="32"/>
    </row>
    <row r="61" spans="1:19" s="7" customFormat="1" ht="36.75" customHeight="1">
      <c r="A61" s="39" t="s">
        <v>137</v>
      </c>
      <c r="B61" s="43" t="s">
        <v>138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9" ht="29.25" customHeight="1">
      <c r="B62" s="58"/>
      <c r="C62" s="60"/>
      <c r="D62" s="61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78">
        <v>2.93</v>
      </c>
      <c r="F63" s="78"/>
      <c r="G63" s="78"/>
      <c r="H63" s="78">
        <v>2.15</v>
      </c>
      <c r="I63" s="78"/>
      <c r="J63" s="78"/>
      <c r="K63" s="78">
        <v>6.07</v>
      </c>
      <c r="L63" s="78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78">
        <v>44.7</v>
      </c>
      <c r="F64" s="78"/>
      <c r="G64" s="78"/>
      <c r="H64" s="78">
        <v>39.020000000000003</v>
      </c>
      <c r="I64" s="78"/>
      <c r="J64" s="78"/>
      <c r="K64" s="78">
        <v>67.38</v>
      </c>
      <c r="L64" s="78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78">
        <v>3.23</v>
      </c>
      <c r="F65" s="78"/>
      <c r="G65" s="78"/>
      <c r="H65" s="78">
        <v>1.31</v>
      </c>
      <c r="I65" s="78"/>
      <c r="J65" s="78"/>
      <c r="K65" s="78">
        <v>10.91</v>
      </c>
      <c r="L65" s="78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Dibrugarh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2015-10-17T08:32:30Z</dcterms:modified>
</cp:coreProperties>
</file>