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0. Dima Hasao" sheetId="50" r:id="rId1"/>
  </sheets>
  <calcPr calcId="145621" refMode="R1C1"/>
</workbook>
</file>

<file path=xl/calcChain.xml><?xml version="1.0" encoding="utf-8"?>
<calcChain xmlns="http://schemas.openxmlformats.org/spreadsheetml/2006/main">
  <c r="E58" i="50"/>
  <c r="K60" l="1"/>
  <c r="H60"/>
  <c r="E60"/>
  <c r="K59"/>
  <c r="H59"/>
  <c r="E59"/>
  <c r="K58"/>
  <c r="H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<sst xmlns="http://schemas.openxmlformats.org/spreadsheetml/2006/main" count="288" uniqueCount="141">
  <si>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</si>
  <si>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</si>
  <si>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</si>
  <si>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</si>
  <si>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</si>
  <si>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</si>
  <si>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</si>
  <si>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</si>
  <si>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</si>
  <si>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</si>
  <si>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</si>
  <si>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</si>
  <si>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</si>
  <si>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</si>
  <si>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</si>
  <si>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</si>
  <si>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</si>
  <si>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</si>
  <si>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</si>
  <si>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</si>
  <si>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</si>
  <si>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</si>
  <si>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</si>
  <si>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</si>
  <si>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</si>
  <si>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</si>
  <si>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</si>
  <si>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</si>
  <si>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</si>
  <si>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</si>
  <si>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</si>
  <si>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</si>
  <si>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</si>
  <si>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</si>
  <si>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</si>
  <si>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</si>
  <si>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</si>
  <si>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</si>
  <si>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</si>
  <si>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</si>
  <si>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</si>
  <si>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</si>
  <si>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</si>
  <si>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</si>
  <si>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</si>
  <si>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</si>
  <si>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</si>
  <si>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</si>
  <si>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</si>
  <si>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</si>
  <si>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</si>
  <si>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</si>
  <si>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</si>
  <si>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</si>
  <si>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</si>
  <si>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</si>
  <si>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</si>
  <si>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</si>
  <si>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</si>
  <si>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</si>
  <si>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</si>
  <si>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</si>
  <si>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</si>
  <si>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</si>
  <si>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</si>
  <si>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</si>
  <si>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</si>
  <si>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</si>
  <si>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</si>
  <si>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</si>
  <si>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</si>
  <si>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</si>
  <si>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</si>
  <si>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</si>
  <si>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</si>
  <si>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</si>
  <si>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</si>
  <si>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</si>
  <si>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</si>
  <si>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</si>
  <si>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</si>
  <si>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</si>
  <si>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</si>
  <si>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</si>
  <si>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</si>
  <si>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</si>
  <si>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</si>
  <si>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</si>
  <si>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</si>
  <si>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</si>
  <si>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</si>
  <si>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</si>
  <si>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</si>
  <si>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</si>
  <si>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</si>
  <si>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</si>
  <si>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</si>
  <si>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</si>
  <si>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</si>
  <si>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</si>
  <si>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</si>
  <si>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</si>
  <si>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</si>
  <si>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</si>
  <si>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</si>
  <si>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</si>
  <si>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</si>
  <si>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</si>
  <si>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</si>
  <si>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</si>
  <si>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</si>
  <si>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</si>
  <si>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</si>
  <si>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</si>
  <si>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</si>
  <si>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</si>
  <si>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</si>
  <si>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</si>
  <si>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</si>
  <si>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</si>
  <si>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</si>
  <si>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</si>
  <si>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</si>
  <si>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</si>
  <si>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</si>
  <si>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</si>
  <si>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</si>
  <si>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</si>
  <si>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</si>
  <si>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</si>
  <si>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DIMA HASAO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</si>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</sst>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B61" sqref="B61:O61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932</v>
      </c>
      <c r="F5" s="62"/>
      <c r="G5" s="63"/>
      <c r="H5" s="61">
        <v>948</v>
      </c>
      <c r="I5" s="62"/>
      <c r="J5" s="63"/>
      <c r="K5" s="61">
        <v>894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 t="s">
        <v>15</v>
      </c>
      <c r="F8" s="49"/>
      <c r="G8" s="50"/>
      <c r="H8" s="48" t="s">
        <v>15</v>
      </c>
      <c r="I8" s="49"/>
      <c r="J8" s="50"/>
      <c r="K8" s="51" t="s">
        <v>15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 t="s">
        <v>15</v>
      </c>
      <c r="F9" s="49"/>
      <c r="G9" s="50"/>
      <c r="H9" s="48" t="s">
        <v>15</v>
      </c>
      <c r="I9" s="49"/>
      <c r="J9" s="50"/>
      <c r="K9" s="51" t="s">
        <v>15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 t="s">
        <v>15</v>
      </c>
      <c r="F10" s="49"/>
      <c r="G10" s="50"/>
      <c r="H10" s="48" t="s">
        <v>15</v>
      </c>
      <c r="I10" s="49"/>
      <c r="J10" s="50"/>
      <c r="K10" s="51" t="s">
        <v>15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 t="s">
        <v>15</v>
      </c>
      <c r="F11" s="49"/>
      <c r="G11" s="50"/>
      <c r="H11" s="48" t="s">
        <v>15</v>
      </c>
      <c r="I11" s="49"/>
      <c r="J11" s="50"/>
      <c r="K11" s="51" t="s">
        <v>15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 t="s">
        <v>15</v>
      </c>
      <c r="F12" s="49"/>
      <c r="G12" s="50"/>
      <c r="H12" s="48" t="s">
        <v>15</v>
      </c>
      <c r="I12" s="49"/>
      <c r="J12" s="50"/>
      <c r="K12" s="51" t="s">
        <v>15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48" t="s">
        <v>15</v>
      </c>
      <c r="F22" s="49"/>
      <c r="G22" s="50"/>
      <c r="H22" s="48" t="s">
        <v>15</v>
      </c>
      <c r="I22" s="49"/>
      <c r="J22" s="50"/>
      <c r="K22" s="51" t="s">
        <v>15</v>
      </c>
      <c r="L22" s="52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48" t="s">
        <v>15</v>
      </c>
      <c r="F23" s="49"/>
      <c r="G23" s="50"/>
      <c r="H23" s="48" t="s">
        <v>15</v>
      </c>
      <c r="I23" s="49"/>
      <c r="J23" s="50"/>
      <c r="K23" s="51" t="s">
        <v>15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48" t="s">
        <v>15</v>
      </c>
      <c r="F24" s="49"/>
      <c r="G24" s="50"/>
      <c r="H24" s="48" t="s">
        <v>15</v>
      </c>
      <c r="I24" s="49"/>
      <c r="J24" s="50"/>
      <c r="K24" s="51" t="s">
        <v>15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48" t="s">
        <v>15</v>
      </c>
      <c r="F25" s="49"/>
      <c r="G25" s="50"/>
      <c r="H25" s="48" t="s">
        <v>15</v>
      </c>
      <c r="I25" s="49"/>
      <c r="J25" s="50"/>
      <c r="K25" s="51" t="s">
        <v>15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77.540000000000006</v>
      </c>
      <c r="G31" s="53"/>
      <c r="H31" s="21" t="s">
        <v>66</v>
      </c>
      <c r="I31" s="53">
        <v>83.29</v>
      </c>
      <c r="J31" s="53"/>
      <c r="K31" s="21" t="s">
        <v>67</v>
      </c>
      <c r="L31" s="33">
        <v>71.33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6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120.2</v>
      </c>
      <c r="F33" s="55"/>
      <c r="G33" s="55"/>
      <c r="H33" s="56"/>
      <c r="I33" s="54">
        <v>97.6</v>
      </c>
      <c r="J33" s="55"/>
      <c r="K33" s="55"/>
      <c r="L33" s="56"/>
      <c r="M33" s="57"/>
      <c r="N33" s="58"/>
      <c r="O33" s="58"/>
    </row>
    <row r="34" spans="1:16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96.5</v>
      </c>
      <c r="F34" s="55"/>
      <c r="G34" s="55"/>
      <c r="H34" s="56"/>
      <c r="I34" s="54">
        <v>69.900000000000006</v>
      </c>
      <c r="J34" s="55"/>
      <c r="K34" s="55"/>
      <c r="L34" s="56"/>
      <c r="M34" s="57"/>
      <c r="N34" s="58"/>
      <c r="O34" s="58"/>
    </row>
    <row r="35" spans="1:16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7.8</v>
      </c>
      <c r="F35" s="55"/>
      <c r="G35" s="55"/>
      <c r="H35" s="56"/>
      <c r="I35" s="54">
        <v>8.57</v>
      </c>
      <c r="J35" s="55"/>
      <c r="K35" s="55"/>
      <c r="L35" s="56"/>
      <c r="M35" s="29"/>
      <c r="N35" s="31"/>
      <c r="O35" s="31"/>
    </row>
    <row r="36" spans="1:16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8</v>
      </c>
      <c r="F36" s="55"/>
      <c r="G36" s="55"/>
      <c r="H36" s="56"/>
      <c r="I36" s="54">
        <v>7</v>
      </c>
      <c r="J36" s="55"/>
      <c r="K36" s="55"/>
      <c r="L36" s="56"/>
      <c r="M36" s="57"/>
      <c r="N36" s="58"/>
      <c r="O36" s="58"/>
    </row>
    <row r="37" spans="1:16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12</v>
      </c>
      <c r="F37" s="55"/>
      <c r="G37" s="55"/>
      <c r="H37" s="56"/>
      <c r="I37" s="54">
        <v>14</v>
      </c>
      <c r="J37" s="55"/>
      <c r="K37" s="55"/>
      <c r="L37" s="56"/>
      <c r="M37" s="57"/>
      <c r="N37" s="58"/>
      <c r="O37" s="58"/>
    </row>
    <row r="38" spans="1:16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</v>
      </c>
      <c r="F38" s="55"/>
      <c r="G38" s="55"/>
      <c r="H38" s="56"/>
      <c r="I38" s="54">
        <v>49.9</v>
      </c>
      <c r="J38" s="55"/>
      <c r="K38" s="55"/>
      <c r="L38" s="56"/>
      <c r="M38" s="57"/>
      <c r="N38" s="58"/>
      <c r="O38" s="58"/>
    </row>
    <row r="39" spans="1:16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57.6</v>
      </c>
      <c r="F39" s="55"/>
      <c r="G39" s="55"/>
      <c r="H39" s="56"/>
      <c r="I39" s="54">
        <v>24</v>
      </c>
      <c r="J39" s="55"/>
      <c r="K39" s="55"/>
      <c r="L39" s="56"/>
      <c r="M39" s="57"/>
      <c r="N39" s="58"/>
      <c r="O39" s="58"/>
    </row>
    <row r="40" spans="1:16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15.1</v>
      </c>
      <c r="F40" s="55"/>
      <c r="G40" s="55"/>
      <c r="H40" s="56"/>
      <c r="I40" s="54">
        <v>1.2</v>
      </c>
      <c r="J40" s="55"/>
      <c r="K40" s="55"/>
      <c r="L40" s="56"/>
      <c r="M40" s="57"/>
      <c r="N40" s="58"/>
      <c r="O40" s="58"/>
    </row>
    <row r="41" spans="1:16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97</v>
      </c>
      <c r="F41" s="55"/>
      <c r="G41" s="55"/>
      <c r="H41" s="56"/>
      <c r="I41" s="54">
        <v>91.3</v>
      </c>
      <c r="J41" s="55"/>
      <c r="K41" s="55"/>
      <c r="L41" s="56"/>
      <c r="M41" s="29"/>
      <c r="N41" s="31"/>
      <c r="O41" s="31"/>
    </row>
    <row r="42" spans="1:16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34</v>
      </c>
      <c r="F42" s="55"/>
      <c r="G42" s="55"/>
      <c r="H42" s="56"/>
      <c r="I42" s="54">
        <v>66.5</v>
      </c>
      <c r="J42" s="55"/>
      <c r="K42" s="55"/>
      <c r="L42" s="56"/>
      <c r="M42" s="57"/>
      <c r="N42" s="58"/>
      <c r="O42" s="58"/>
    </row>
    <row r="43" spans="1:16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36.6</v>
      </c>
      <c r="F43" s="55"/>
      <c r="G43" s="55"/>
      <c r="H43" s="56"/>
      <c r="I43" s="54">
        <v>29.5</v>
      </c>
      <c r="J43" s="55"/>
      <c r="K43" s="55"/>
      <c r="L43" s="56"/>
      <c r="M43" s="57"/>
      <c r="N43" s="58"/>
      <c r="O43" s="58"/>
    </row>
    <row r="44" spans="1:16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4.9000000000000004</v>
      </c>
      <c r="F44" s="55"/>
      <c r="G44" s="55"/>
      <c r="H44" s="56"/>
      <c r="I44" s="54">
        <v>35.299999999999997</v>
      </c>
      <c r="J44" s="55"/>
      <c r="K44" s="55"/>
      <c r="L44" s="56"/>
      <c r="M44" s="57"/>
      <c r="N44" s="58"/>
      <c r="O44" s="58"/>
    </row>
    <row r="45" spans="1:16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6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6" ht="33" customHeight="1">
      <c r="A47" s="9" t="s">
        <v>131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6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5">
        <v>42888</v>
      </c>
      <c r="F48" s="75"/>
      <c r="G48" s="75"/>
      <c r="H48" s="75">
        <v>29499</v>
      </c>
      <c r="I48" s="75"/>
      <c r="J48" s="75"/>
      <c r="K48" s="75">
        <v>13389</v>
      </c>
      <c r="L48" s="75"/>
      <c r="M48" s="69"/>
      <c r="N48" s="70"/>
      <c r="O48" s="71"/>
      <c r="P48" s="37"/>
    </row>
    <row r="49" spans="1:19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P49" s="37"/>
      <c r="Q49" s="1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8">
        <f>F50/$E$48*100</f>
        <v>45.208449916060438</v>
      </c>
      <c r="F50" s="67">
        <v>19389</v>
      </c>
      <c r="G50" s="68"/>
      <c r="H50" s="18">
        <f>I50/$H$48*100</f>
        <v>24.536424963558087</v>
      </c>
      <c r="I50" s="67">
        <v>7238</v>
      </c>
      <c r="J50" s="68"/>
      <c r="K50" s="18">
        <f>L50/$K$48*100</f>
        <v>90.753603704533575</v>
      </c>
      <c r="L50" s="25">
        <v>12151</v>
      </c>
      <c r="M50" s="69"/>
      <c r="N50" s="70"/>
      <c r="O50" s="71"/>
      <c r="P50" s="37"/>
      <c r="Q50" s="37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3.793601939936579</v>
      </c>
      <c r="F51" s="67">
        <v>1627</v>
      </c>
      <c r="G51" s="76"/>
      <c r="H51" s="18">
        <f t="shared" ref="H51:H52" si="1">I51/$H$48*100</f>
        <v>5.2747550764432694</v>
      </c>
      <c r="I51" s="67">
        <v>1556</v>
      </c>
      <c r="J51" s="76"/>
      <c r="K51" s="18">
        <f t="shared" ref="K51:K52" si="2">L51/$K$48*100</f>
        <v>0.53028605571737997</v>
      </c>
      <c r="L51" s="25">
        <v>71</v>
      </c>
      <c r="M51" s="26"/>
      <c r="N51" s="26"/>
      <c r="O51" s="27"/>
      <c r="Q51" s="37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8">
        <f t="shared" si="0"/>
        <v>0.23083379966424175</v>
      </c>
      <c r="F52" s="67">
        <v>99</v>
      </c>
      <c r="G52" s="76"/>
      <c r="H52" s="18">
        <f t="shared" si="1"/>
        <v>0.22712634326587344</v>
      </c>
      <c r="I52" s="67">
        <v>67</v>
      </c>
      <c r="J52" s="76"/>
      <c r="K52" s="18">
        <f t="shared" si="2"/>
        <v>0.239002165957129</v>
      </c>
      <c r="L52" s="25">
        <v>32</v>
      </c>
      <c r="M52" s="26"/>
      <c r="N52" s="26"/>
      <c r="O52" s="27"/>
      <c r="Q52" s="37"/>
      <c r="R52" s="16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Q53" s="37"/>
    </row>
    <row r="54" spans="1:19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  <c r="Q54" s="37"/>
    </row>
    <row r="55" spans="1:19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5">
        <v>42888</v>
      </c>
      <c r="F56" s="75"/>
      <c r="G56" s="75"/>
      <c r="H56" s="75">
        <v>29499</v>
      </c>
      <c r="I56" s="75"/>
      <c r="J56" s="75"/>
      <c r="K56" s="75">
        <v>13389</v>
      </c>
      <c r="L56" s="75"/>
      <c r="M56" s="69"/>
      <c r="N56" s="70"/>
      <c r="O56" s="71"/>
    </row>
    <row r="57" spans="1:19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F58/$E$56*100</f>
        <v>17.846483864950567</v>
      </c>
      <c r="F58" s="67">
        <v>7654</v>
      </c>
      <c r="G58" s="68"/>
      <c r="H58" s="18">
        <f>I58/$H$56*100</f>
        <v>6.8985389335231702</v>
      </c>
      <c r="I58" s="67">
        <v>2035</v>
      </c>
      <c r="J58" s="76"/>
      <c r="K58" s="18">
        <f>L58/$K$56*100</f>
        <v>41.967286578534619</v>
      </c>
      <c r="L58" s="25">
        <v>5619</v>
      </c>
      <c r="M58" s="30"/>
      <c r="N58" s="30"/>
      <c r="O58" s="32"/>
      <c r="P58" s="37"/>
      <c r="Q58" s="37"/>
      <c r="R58" s="37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F59/$E$56*100</f>
        <v>11.544021637754151</v>
      </c>
      <c r="F59" s="67">
        <v>4951</v>
      </c>
      <c r="G59" s="68"/>
      <c r="H59" s="18">
        <f t="shared" ref="H59:H60" si="4">I59/$H$56*100</f>
        <v>2.7085663920810874</v>
      </c>
      <c r="I59" s="67">
        <v>799</v>
      </c>
      <c r="J59" s="76"/>
      <c r="K59" s="18">
        <f t="shared" ref="K59:K60" si="5">L59/$K$56*100</f>
        <v>31.010531032937489</v>
      </c>
      <c r="L59" s="25">
        <v>4152</v>
      </c>
      <c r="M59" s="30"/>
      <c r="N59" s="30"/>
      <c r="O59" s="32"/>
      <c r="Q59" s="37"/>
      <c r="R59" s="37"/>
      <c r="S59" s="37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1.364017907106883</v>
      </c>
      <c r="F60" s="67">
        <v>585</v>
      </c>
      <c r="G60" s="68"/>
      <c r="H60" s="18">
        <f t="shared" si="4"/>
        <v>0.84748635546967688</v>
      </c>
      <c r="I60" s="67">
        <v>250</v>
      </c>
      <c r="J60" s="76"/>
      <c r="K60" s="18">
        <f t="shared" si="5"/>
        <v>2.5020539248636942</v>
      </c>
      <c r="L60" s="25">
        <v>335</v>
      </c>
      <c r="M60" s="30"/>
      <c r="N60" s="30"/>
      <c r="O60" s="32"/>
    </row>
    <row r="61" spans="1:19" s="7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7">
        <v>1.88</v>
      </c>
      <c r="F63" s="77"/>
      <c r="G63" s="77"/>
      <c r="H63" s="77">
        <v>1.27</v>
      </c>
      <c r="I63" s="77"/>
      <c r="J63" s="77"/>
      <c r="K63" s="77">
        <v>3.21</v>
      </c>
      <c r="L63" s="77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7">
        <v>39.14</v>
      </c>
      <c r="F64" s="77"/>
      <c r="G64" s="77"/>
      <c r="H64" s="77">
        <v>25.12</v>
      </c>
      <c r="I64" s="77"/>
      <c r="J64" s="77"/>
      <c r="K64" s="77">
        <v>70.040000000000006</v>
      </c>
      <c r="L64" s="77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7">
        <v>1.22</v>
      </c>
      <c r="F65" s="77"/>
      <c r="G65" s="77"/>
      <c r="H65" s="77">
        <v>0.42</v>
      </c>
      <c r="I65" s="77"/>
      <c r="J65" s="77"/>
      <c r="K65" s="77">
        <v>2.98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Dima Hasao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2015-10-17T08:32:49Z</dcterms:modified>
</cp:coreProperties>
</file>