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9. Kokrajhar" sheetId="59" r:id="rId1"/>
  </sheets>
  <calcPr calcId="145621" refMode="R1C1"/>
</workbook>
</file>

<file path=xl/calcChain.xml><?xml version="1.0" encoding="utf-8"?>
<calcChain xmlns="http://schemas.openxmlformats.org/spreadsheetml/2006/main">
  <c r="H58" i="59"/>
  <c r="K60" l="1"/>
  <c r="H60"/>
  <c r="E60"/>
  <c r="K59"/>
  <c r="H59"/>
  <c r="E59"/>
  <c r="K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<sst xmlns="http://schemas.openxmlformats.org/spreadsheetml/2006/main" count="272" uniqueCount="144">
  <si>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</si>
  <si>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</si>
  <si>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</si>
  <si>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</si>
  <si>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</si>
  <si>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</si>
  <si>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</si>
  <si>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</si>
  <si>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</si>
  <si>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</si>
  <si>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</si>
  <si>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</si>
  <si>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</si>
  <si>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</si>
  <si>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</si>
  <si>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</si>
  <si>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</si>
  <si>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</si>
  <si>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</si>
  <si>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</si>
  <si>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</si>
  <si>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</si>
  <si>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</si>
  <si>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</si>
  <si>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</si>
  <si>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</si>
  <si>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</si>
  <si>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</si>
  <si>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</si>
  <si>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</si>
  <si>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</si>
  <si>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</si>
  <si>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</si>
  <si>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</si>
  <si>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</si>
  <si>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</si>
  <si>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</si>
  <si>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</si>
  <si>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</si>
  <si>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</si>
  <si>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</si>
  <si>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</si>
  <si>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</si>
  <si>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</si>
  <si>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</si>
  <si>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</si>
  <si>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</si>
  <si>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</si>
  <si>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</si>
  <si>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</si>
  <si>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</si>
  <si>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</si>
  <si>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</si>
  <si>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</si>
  <si>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</si>
  <si>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</si>
  <si>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</si>
  <si>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</si>
  <si>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</si>
  <si>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</si>
  <si>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</si>
  <si>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</si>
  <si>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</si>
  <si>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</si>
  <si>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</si>
  <si>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</si>
  <si>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</si>
  <si>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</si>
  <si>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</si>
  <si>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</si>
  <si>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</si>
  <si>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</si>
  <si>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</si>
  <si>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</si>
  <si>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</si>
  <si>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</si>
  <si>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</si>
  <si>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</si>
  <si>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</si>
  <si>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</si>
  <si>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</si>
  <si>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</si>
  <si>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</si>
  <si>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</si>
  <si>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</si>
  <si>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</si>
  <si>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</si>
  <si>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</si>
  <si>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</si>
  <si>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</si>
  <si>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</si>
  <si>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</si>
  <si>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</si>
  <si>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</si>
  <si>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</si>
  <si>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</si>
  <si>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</si>
  <si>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</si>
  <si>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</si>
  <si>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</si>
  <si>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</si>
  <si>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</si>
  <si>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</si>
  <si>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</si>
  <si>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</si>
  <si>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</si>
  <si>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</si>
  <si>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</si>
  <si>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</si>
  <si>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</si>
  <si>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</si>
  <si>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</si>
  <si>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</si>
  <si>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</si>
  <si>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</si>
  <si>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</si>
  <si>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</si>
  <si>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</si>
  <si>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</si>
  <si>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</si>
  <si>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</si>
  <si>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</si>
  <si>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</si>
  <si>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</si>
  <si>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</si>
  <si>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</si>
  <si>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</si>
  <si>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</si>
  <si>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</si>
  <si>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</si>
  <si>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KOKRAJHAR</t>
  </si>
  <si>
    <t>-</t>
  </si>
  <si>
    <t>C.1</t>
  </si>
  <si>
    <t>C.2</t>
  </si>
  <si>
    <t>C.3</t>
  </si>
  <si>
    <t>C.4</t>
  </si>
  <si>
    <t>C.5</t>
  </si>
  <si>
    <t xml:space="preserve">
77.4</t>
  </si>
  <si>
    <t xml:space="preserve">
95.8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</si>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</sst>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7" sqref="E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959</v>
      </c>
      <c r="F5" s="61"/>
      <c r="G5" s="62"/>
      <c r="H5" s="60">
        <v>961</v>
      </c>
      <c r="I5" s="61"/>
      <c r="J5" s="62"/>
      <c r="K5" s="60">
        <v>931</v>
      </c>
      <c r="L5" s="6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73.8</v>
      </c>
      <c r="F8" s="48"/>
      <c r="G8" s="49"/>
      <c r="H8" s="47">
        <v>73</v>
      </c>
      <c r="I8" s="48"/>
      <c r="J8" s="49"/>
      <c r="K8" s="78" t="s">
        <v>131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43.5</v>
      </c>
      <c r="F9" s="48"/>
      <c r="G9" s="49"/>
      <c r="H9" s="47">
        <v>43.6</v>
      </c>
      <c r="I9" s="48"/>
      <c r="J9" s="49"/>
      <c r="K9" s="78" t="s">
        <v>131</v>
      </c>
      <c r="L9" s="51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7.7</v>
      </c>
      <c r="F10" s="48"/>
      <c r="G10" s="49"/>
      <c r="H10" s="47">
        <v>8.3000000000000007</v>
      </c>
      <c r="I10" s="48"/>
      <c r="J10" s="49"/>
      <c r="K10" s="78" t="s">
        <v>131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58.8</v>
      </c>
      <c r="F11" s="48"/>
      <c r="G11" s="49"/>
      <c r="H11" s="47">
        <v>57.5</v>
      </c>
      <c r="I11" s="48"/>
      <c r="J11" s="49"/>
      <c r="K11" s="78" t="s">
        <v>131</v>
      </c>
      <c r="L11" s="51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40</v>
      </c>
      <c r="F12" s="48"/>
      <c r="G12" s="49"/>
      <c r="H12" s="47">
        <v>41</v>
      </c>
      <c r="I12" s="48"/>
      <c r="J12" s="49"/>
      <c r="K12" s="78" t="s">
        <v>131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21.4</v>
      </c>
      <c r="F22" s="61"/>
      <c r="G22" s="62"/>
      <c r="H22" s="60">
        <v>21.2</v>
      </c>
      <c r="I22" s="61"/>
      <c r="J22" s="62"/>
      <c r="K22" s="79" t="s">
        <v>131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25.7</v>
      </c>
      <c r="F23" s="72"/>
      <c r="G23" s="72"/>
      <c r="H23" s="72">
        <v>25.4</v>
      </c>
      <c r="I23" s="72"/>
      <c r="J23" s="72"/>
      <c r="K23" s="78" t="s">
        <v>131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9.3000000000000007</v>
      </c>
      <c r="F24" s="71"/>
      <c r="G24" s="71"/>
      <c r="H24" s="71">
        <v>10.4</v>
      </c>
      <c r="I24" s="71"/>
      <c r="J24" s="71"/>
      <c r="K24" s="78" t="s">
        <v>131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11.7</v>
      </c>
      <c r="F25" s="71"/>
      <c r="G25" s="71"/>
      <c r="H25" s="71">
        <v>12.2</v>
      </c>
      <c r="I25" s="71"/>
      <c r="J25" s="71"/>
      <c r="K25" s="78" t="s">
        <v>131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65.22</v>
      </c>
      <c r="G31" s="52"/>
      <c r="H31" s="20" t="s">
        <v>66</v>
      </c>
      <c r="I31" s="52">
        <v>71.89</v>
      </c>
      <c r="J31" s="52"/>
      <c r="K31" s="20" t="s">
        <v>67</v>
      </c>
      <c r="L31" s="32">
        <v>58.27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127.7</v>
      </c>
      <c r="F33" s="54"/>
      <c r="G33" s="54"/>
      <c r="H33" s="55"/>
      <c r="I33" s="53" t="s">
        <v>138</v>
      </c>
      <c r="J33" s="54"/>
      <c r="K33" s="54"/>
      <c r="L33" s="55"/>
      <c r="M33" s="56"/>
      <c r="N33" s="57"/>
      <c r="O33" s="57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 t="s">
        <v>137</v>
      </c>
      <c r="J34" s="54"/>
      <c r="K34" s="54"/>
      <c r="L34" s="55"/>
      <c r="M34" s="56"/>
      <c r="N34" s="57"/>
      <c r="O34" s="57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6.3</v>
      </c>
      <c r="F35" s="54"/>
      <c r="G35" s="54"/>
      <c r="H35" s="55"/>
      <c r="I35" s="53">
        <v>10.71</v>
      </c>
      <c r="J35" s="54"/>
      <c r="K35" s="54"/>
      <c r="L35" s="55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26</v>
      </c>
      <c r="F36" s="54"/>
      <c r="G36" s="54"/>
      <c r="H36" s="55"/>
      <c r="I36" s="53">
        <v>18</v>
      </c>
      <c r="J36" s="54"/>
      <c r="K36" s="54"/>
      <c r="L36" s="55"/>
      <c r="M36" s="56"/>
      <c r="N36" s="57"/>
      <c r="O36" s="57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27</v>
      </c>
      <c r="F37" s="54"/>
      <c r="G37" s="54"/>
      <c r="H37" s="55"/>
      <c r="I37" s="53">
        <v>31</v>
      </c>
      <c r="J37" s="54"/>
      <c r="K37" s="54"/>
      <c r="L37" s="55"/>
      <c r="M37" s="56"/>
      <c r="N37" s="57"/>
      <c r="O37" s="57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49.6</v>
      </c>
      <c r="F38" s="54"/>
      <c r="G38" s="54"/>
      <c r="H38" s="55"/>
      <c r="I38" s="53">
        <v>51.6</v>
      </c>
      <c r="J38" s="54"/>
      <c r="K38" s="54"/>
      <c r="L38" s="55"/>
      <c r="M38" s="56"/>
      <c r="N38" s="57"/>
      <c r="O38" s="57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27.3</v>
      </c>
      <c r="F39" s="54"/>
      <c r="G39" s="54"/>
      <c r="H39" s="55"/>
      <c r="I39" s="53">
        <v>18.7</v>
      </c>
      <c r="J39" s="54"/>
      <c r="K39" s="54"/>
      <c r="L39" s="55"/>
      <c r="M39" s="56"/>
      <c r="N39" s="57"/>
      <c r="O39" s="57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13.3</v>
      </c>
      <c r="F40" s="54"/>
      <c r="G40" s="54"/>
      <c r="H40" s="55"/>
      <c r="I40" s="53">
        <v>1</v>
      </c>
      <c r="J40" s="54"/>
      <c r="K40" s="54"/>
      <c r="L40" s="55"/>
      <c r="M40" s="56"/>
      <c r="N40" s="57"/>
      <c r="O40" s="57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66.599999999999994</v>
      </c>
      <c r="F41" s="54"/>
      <c r="G41" s="54"/>
      <c r="H41" s="55"/>
      <c r="I41" s="53">
        <v>55</v>
      </c>
      <c r="J41" s="54"/>
      <c r="K41" s="54"/>
      <c r="L41" s="55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45.7</v>
      </c>
      <c r="F42" s="54"/>
      <c r="G42" s="54"/>
      <c r="H42" s="55"/>
      <c r="I42" s="53">
        <v>41.9</v>
      </c>
      <c r="J42" s="54"/>
      <c r="K42" s="54"/>
      <c r="L42" s="55"/>
      <c r="M42" s="56"/>
      <c r="N42" s="57"/>
      <c r="O42" s="57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68</v>
      </c>
      <c r="F43" s="54"/>
      <c r="G43" s="54"/>
      <c r="H43" s="55"/>
      <c r="I43" s="53">
        <v>71.599999999999994</v>
      </c>
      <c r="J43" s="54"/>
      <c r="K43" s="54"/>
      <c r="L43" s="55"/>
      <c r="M43" s="56"/>
      <c r="N43" s="57"/>
      <c r="O43" s="57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5.0999999999999996</v>
      </c>
      <c r="F44" s="54"/>
      <c r="G44" s="54"/>
      <c r="H44" s="55"/>
      <c r="I44" s="53">
        <v>23</v>
      </c>
      <c r="J44" s="54"/>
      <c r="K44" s="54"/>
      <c r="L44" s="55"/>
      <c r="M44" s="56"/>
      <c r="N44" s="57"/>
      <c r="O44" s="57"/>
    </row>
    <row r="45" spans="1:15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3" customHeight="1">
      <c r="A47" s="9" t="s">
        <v>132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5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4">
        <v>180071</v>
      </c>
      <c r="F48" s="74"/>
      <c r="G48" s="74"/>
      <c r="H48" s="74">
        <v>168278</v>
      </c>
      <c r="I48" s="74"/>
      <c r="J48" s="74"/>
      <c r="K48" s="74">
        <v>11793</v>
      </c>
      <c r="L48" s="74"/>
      <c r="M48" s="68"/>
      <c r="N48" s="69"/>
      <c r="O48" s="70"/>
    </row>
    <row r="49" spans="1:20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15"/>
    </row>
    <row r="50" spans="1:20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7">
        <f>F50/$E$48*100</f>
        <v>22.975937269188265</v>
      </c>
      <c r="F50" s="66">
        <v>41373</v>
      </c>
      <c r="G50" s="67"/>
      <c r="H50" s="17">
        <f>I50/$H$48*100</f>
        <v>18.582345880031852</v>
      </c>
      <c r="I50" s="66">
        <v>31270</v>
      </c>
      <c r="J50" s="67"/>
      <c r="K50" s="17">
        <f>L50/$K$48*100</f>
        <v>85.669464936826927</v>
      </c>
      <c r="L50" s="24">
        <v>10103</v>
      </c>
      <c r="M50" s="68"/>
      <c r="N50" s="69"/>
      <c r="O50" s="70"/>
      <c r="R50" s="36"/>
    </row>
    <row r="51" spans="1:20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0.49980285554031467</v>
      </c>
      <c r="F51" s="66">
        <v>900</v>
      </c>
      <c r="G51" s="75"/>
      <c r="H51" s="17">
        <f t="shared" ref="H51:H52" si="1">I51/$H$48*100</f>
        <v>0.53126374214098104</v>
      </c>
      <c r="I51" s="66">
        <v>894</v>
      </c>
      <c r="J51" s="75"/>
      <c r="K51" s="17">
        <f t="shared" ref="K51:K52" si="2">L51/$K$48*100</f>
        <v>5.0877639277537523E-2</v>
      </c>
      <c r="L51" s="24">
        <v>6</v>
      </c>
      <c r="M51" s="25"/>
      <c r="N51" s="25"/>
      <c r="O51" s="26"/>
      <c r="Q51" s="36"/>
      <c r="R51" s="36"/>
    </row>
    <row r="52" spans="1:20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7">
        <f t="shared" si="0"/>
        <v>0.24268205319013056</v>
      </c>
      <c r="F52" s="66">
        <v>437</v>
      </c>
      <c r="G52" s="75"/>
      <c r="H52" s="17">
        <f t="shared" si="1"/>
        <v>0.22759956738254553</v>
      </c>
      <c r="I52" s="66">
        <v>383</v>
      </c>
      <c r="J52" s="75"/>
      <c r="K52" s="17">
        <f t="shared" si="2"/>
        <v>0.45789875349783771</v>
      </c>
      <c r="L52" s="24">
        <v>54</v>
      </c>
      <c r="M52" s="25"/>
      <c r="N52" s="25"/>
      <c r="O52" s="26"/>
      <c r="Q52" s="36"/>
      <c r="R52" s="36"/>
    </row>
    <row r="53" spans="1:20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6"/>
    </row>
    <row r="54" spans="1:20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20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20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180071</v>
      </c>
      <c r="F56" s="74"/>
      <c r="G56" s="74"/>
      <c r="H56" s="74">
        <v>168278</v>
      </c>
      <c r="I56" s="74"/>
      <c r="J56" s="74"/>
      <c r="K56" s="74">
        <v>11793</v>
      </c>
      <c r="L56" s="74"/>
      <c r="M56" s="68"/>
      <c r="N56" s="69"/>
      <c r="O56" s="70"/>
      <c r="Q56" s="36"/>
    </row>
    <row r="57" spans="1:20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  <c r="Q57" s="36"/>
      <c r="R57" s="36"/>
      <c r="S57" s="36"/>
    </row>
    <row r="58" spans="1:20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57.483992425210047</v>
      </c>
      <c r="F58" s="66">
        <v>103512</v>
      </c>
      <c r="G58" s="67"/>
      <c r="H58" s="17">
        <f>I58/$H$56*100</f>
        <v>55.315608695135431</v>
      </c>
      <c r="I58" s="66">
        <v>93084</v>
      </c>
      <c r="J58" s="75"/>
      <c r="K58" s="17">
        <f>L58/$K$56*100</f>
        <v>88.425337064360207</v>
      </c>
      <c r="L58" s="24">
        <v>10428</v>
      </c>
      <c r="M58" s="29"/>
      <c r="N58" s="29"/>
      <c r="O58" s="31"/>
      <c r="P58" s="36"/>
      <c r="Q58" s="36"/>
      <c r="R58" s="36"/>
    </row>
    <row r="59" spans="1:20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1.1201137329164608</v>
      </c>
      <c r="F59" s="66">
        <v>2017</v>
      </c>
      <c r="G59" s="67"/>
      <c r="H59" s="17">
        <f t="shared" ref="H59:H60" si="4">I59/$H$56*100</f>
        <v>0.86880043737149248</v>
      </c>
      <c r="I59" s="66">
        <v>1462</v>
      </c>
      <c r="J59" s="75"/>
      <c r="K59" s="17">
        <f t="shared" ref="K59:K60" si="5">L59/$K$56*100</f>
        <v>4.7061816331722204</v>
      </c>
      <c r="L59" s="24">
        <v>555</v>
      </c>
      <c r="M59" s="29"/>
      <c r="N59" s="29"/>
      <c r="O59" s="31"/>
      <c r="Q59" s="36"/>
      <c r="R59" s="36"/>
      <c r="S59" s="36"/>
      <c r="T59" s="36"/>
    </row>
    <row r="60" spans="1:20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0.38706954479066591</v>
      </c>
      <c r="F60" s="66">
        <v>697</v>
      </c>
      <c r="G60" s="67"/>
      <c r="H60" s="17">
        <f t="shared" si="4"/>
        <v>0.25552954040338011</v>
      </c>
      <c r="I60" s="66">
        <v>430</v>
      </c>
      <c r="J60" s="75"/>
      <c r="K60" s="17">
        <f t="shared" si="5"/>
        <v>2.2640549478504197</v>
      </c>
      <c r="L60" s="24">
        <v>267</v>
      </c>
      <c r="M60" s="29"/>
      <c r="N60" s="29"/>
      <c r="O60" s="31"/>
    </row>
    <row r="61" spans="1:20" s="7" customFormat="1" ht="36.75" customHeight="1">
      <c r="A61" s="37" t="s">
        <v>139</v>
      </c>
      <c r="B61" s="41" t="s">
        <v>140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113</v>
      </c>
      <c r="B63" s="9" t="s">
        <v>141</v>
      </c>
      <c r="C63" s="9" t="s">
        <v>11</v>
      </c>
      <c r="D63" s="11" t="s">
        <v>12</v>
      </c>
      <c r="E63" s="76">
        <v>1.53</v>
      </c>
      <c r="F63" s="76"/>
      <c r="G63" s="76"/>
      <c r="H63" s="76">
        <v>1.42</v>
      </c>
      <c r="I63" s="76"/>
      <c r="J63" s="76"/>
      <c r="K63" s="76">
        <v>3.1</v>
      </c>
      <c r="L63" s="76"/>
    </row>
    <row r="64" spans="1:20" ht="30">
      <c r="A64" s="9" t="s">
        <v>115</v>
      </c>
      <c r="B64" s="9" t="s">
        <v>142</v>
      </c>
      <c r="C64" s="9" t="s">
        <v>11</v>
      </c>
      <c r="D64" s="11" t="s">
        <v>12</v>
      </c>
      <c r="E64" s="76">
        <v>39.39</v>
      </c>
      <c r="F64" s="76"/>
      <c r="G64" s="76"/>
      <c r="H64" s="76">
        <v>36.979999999999997</v>
      </c>
      <c r="I64" s="76"/>
      <c r="J64" s="76"/>
      <c r="K64" s="76">
        <v>73.790000000000006</v>
      </c>
      <c r="L64" s="76"/>
    </row>
    <row r="65" spans="1:12" ht="30">
      <c r="A65" s="9" t="s">
        <v>121</v>
      </c>
      <c r="B65" s="9" t="s">
        <v>143</v>
      </c>
      <c r="C65" s="9" t="s">
        <v>11</v>
      </c>
      <c r="D65" s="11" t="s">
        <v>12</v>
      </c>
      <c r="E65" s="76">
        <v>0.68</v>
      </c>
      <c r="F65" s="76"/>
      <c r="G65" s="76"/>
      <c r="H65" s="76">
        <v>0.43</v>
      </c>
      <c r="I65" s="76"/>
      <c r="J65" s="76"/>
      <c r="K65" s="76">
        <v>4.26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 Kokrajhar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2015-10-17T08:36:37Z</dcterms:modified>
</cp:coreProperties>
</file>