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18. Lakhisarai" sheetId="31" r:id="rId1"/>
  </sheets>
  <calcPr calcId="145621"/>
</workbook>
</file>

<file path=xl/calcChain.xml><?xml version="1.0" encoding="utf-8"?>
<calcChain xmlns="http://schemas.openxmlformats.org/spreadsheetml/2006/main">
  <c r="K60" i="3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<sst xmlns="http://schemas.openxmlformats.org/spreadsheetml/2006/main" count="263" uniqueCount="143">
  <si>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</si>
  <si>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</si>
  <si>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</si>
  <si>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</si>
  <si>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</si>
  <si>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</si>
  <si>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</si>
  <si>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</si>
  <si>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</si>
  <si>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</si>
  <si>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</si>
  <si>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</si>
  <si>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</si>
  <si>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</si>
  <si>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</si>
  <si>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</si>
  <si>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</si>
  <si>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</si>
  <si>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</si>
  <si>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</si>
  <si>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</si>
  <si>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</si>
  <si>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</si>
  <si>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</si>
  <si>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</si>
  <si>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</si>
  <si>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</si>
  <si>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</si>
  <si>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</si>
  <si>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</si>
  <si>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</si>
  <si>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</si>
  <si>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</si>
  <si>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</si>
  <si>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</si>
  <si>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</si>
  <si>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</si>
  <si>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</si>
  <si>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</si>
  <si>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</si>
  <si>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</si>
  <si>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</si>
  <si>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</si>
  <si>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</si>
  <si>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</si>
  <si>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</si>
  <si>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</si>
  <si>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</si>
  <si>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</si>
  <si>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</si>
  <si>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</si>
  <si>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</si>
  <si>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</si>
  <si>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</si>
  <si>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</si>
  <si>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</si>
  <si>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</si>
  <si>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</si>
  <si>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</si>
  <si>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</si>
  <si>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</si>
  <si>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</si>
  <si>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</si>
  <si>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</si>
  <si>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</si>
  <si>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</si>
  <si>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</si>
  <si>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</si>
  <si>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</si>
  <si>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</si>
  <si>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</si>
  <si>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</si>
  <si>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</si>
  <si>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</si>
  <si>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</si>
  <si>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</si>
  <si>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</si>
  <si>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</si>
  <si>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</si>
  <si>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</si>
  <si>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</si>
  <si>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</si>
  <si>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</si>
  <si>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</si>
  <si>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</si>
  <si>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</si>
  <si>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</si>
  <si>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</si>
  <si>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</si>
  <si>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</si>
  <si>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</si>
  <si>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</si>
  <si>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</si>
  <si>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</si>
  <si>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</si>
  <si>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</si>
  <si>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</si>
  <si>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</si>
  <si>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</si>
  <si>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</si>
  <si>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</si>
  <si>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</si>
  <si>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</si>
  <si>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</si>
  <si>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</si>
  <si>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</si>
  <si>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</si>
  <si>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</si>
  <si>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</si>
  <si>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</si>
  <si>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</si>
  <si>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</si>
  <si>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</si>
  <si>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</si>
  <si>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</si>
  <si>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</si>
  <si>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</si>
  <si>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</si>
  <si>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</si>
  <si>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</si>
  <si>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</si>
  <si>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</si>
  <si>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</si>
  <si>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</si>
  <si>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</si>
  <si>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</si>
  <si>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</si>
  <si>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</si>
  <si>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</si>
  <si>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</si>
  <si>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</si>
  <si>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</si>
  <si>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</si>
  <si>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LAKHISARAI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</si>
  <si>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</si>
  <si>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</si>
  <si>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</si>
  <si>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</si>
  <si>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</si>
  <si>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</si>
  <si>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</si>
  <si>
    <t xml:space="preserve">NA </t>
  </si>
  <si>
    <t>NA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</si>
</sst>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1" activePane="bottomRight" state="frozen"/>
      <selection activeCell="T9" sqref="T9"/>
      <selection pane="topRight" activeCell="T9" sqref="T9"/>
      <selection pane="bottomLeft" activeCell="T9" sqref="T9"/>
      <selection pane="bottomRight" activeCell="E65" sqref="E65:G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902</v>
      </c>
      <c r="F5" s="53"/>
      <c r="G5" s="54"/>
      <c r="H5" s="52">
        <v>903</v>
      </c>
      <c r="I5" s="53"/>
      <c r="J5" s="54"/>
      <c r="K5" s="52">
        <v>895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38.9</v>
      </c>
      <c r="F8" s="48"/>
      <c r="G8" s="49"/>
      <c r="H8" s="47">
        <v>37</v>
      </c>
      <c r="I8" s="48"/>
      <c r="J8" s="49"/>
      <c r="K8" s="50">
        <v>51.5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35.6</v>
      </c>
      <c r="F9" s="48"/>
      <c r="G9" s="49"/>
      <c r="H9" s="47">
        <v>34.200000000000003</v>
      </c>
      <c r="I9" s="48"/>
      <c r="J9" s="49"/>
      <c r="K9" s="50">
        <v>44.9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32.1</v>
      </c>
      <c r="F10" s="48"/>
      <c r="G10" s="49"/>
      <c r="H10" s="47">
        <v>32.9</v>
      </c>
      <c r="I10" s="48"/>
      <c r="J10" s="49"/>
      <c r="K10" s="50">
        <v>26.7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63.6</v>
      </c>
      <c r="F11" s="48"/>
      <c r="G11" s="49"/>
      <c r="H11" s="47">
        <v>62.2</v>
      </c>
      <c r="I11" s="48"/>
      <c r="J11" s="49"/>
      <c r="K11" s="50">
        <v>75.400000000000006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39.4</v>
      </c>
      <c r="F12" s="48"/>
      <c r="G12" s="49"/>
      <c r="H12" s="47">
        <v>39.4</v>
      </c>
      <c r="I12" s="48"/>
      <c r="J12" s="49"/>
      <c r="K12" s="50">
        <v>40.5</v>
      </c>
      <c r="L12" s="51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19.7</v>
      </c>
      <c r="F22" s="53"/>
      <c r="G22" s="54"/>
      <c r="H22" s="52">
        <v>19.7</v>
      </c>
      <c r="I22" s="53"/>
      <c r="J22" s="54"/>
      <c r="K22" s="52">
        <v>20.399999999999999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22.8</v>
      </c>
      <c r="F23" s="55"/>
      <c r="G23" s="51"/>
      <c r="H23" s="50">
        <v>22.6</v>
      </c>
      <c r="I23" s="55"/>
      <c r="J23" s="51"/>
      <c r="K23" s="50">
        <v>24.5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21.5</v>
      </c>
      <c r="F24" s="48"/>
      <c r="G24" s="49"/>
      <c r="H24" s="47">
        <v>22.4</v>
      </c>
      <c r="I24" s="48"/>
      <c r="J24" s="49"/>
      <c r="K24" s="50">
        <v>15.1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25.5</v>
      </c>
      <c r="F25" s="48"/>
      <c r="G25" s="49"/>
      <c r="H25" s="47">
        <v>27.9</v>
      </c>
      <c r="I25" s="48"/>
      <c r="J25" s="49"/>
      <c r="K25" s="50">
        <v>8.1999999999999993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62.42</v>
      </c>
      <c r="G31" s="58"/>
      <c r="H31" s="21" t="s">
        <v>66</v>
      </c>
      <c r="I31" s="58">
        <v>71.260000000000005</v>
      </c>
      <c r="J31" s="58"/>
      <c r="K31" s="21" t="s">
        <v>67</v>
      </c>
      <c r="L31" s="33">
        <v>52.57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101.1</v>
      </c>
      <c r="F33" s="60"/>
      <c r="G33" s="60"/>
      <c r="H33" s="61"/>
      <c r="I33" s="59">
        <v>78.400000000000006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93.7</v>
      </c>
      <c r="F34" s="60"/>
      <c r="G34" s="60"/>
      <c r="H34" s="61"/>
      <c r="I34" s="59">
        <v>71.3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 t="s">
        <v>141</v>
      </c>
      <c r="F35" s="60"/>
      <c r="G35" s="60"/>
      <c r="H35" s="61"/>
      <c r="I35" s="59" t="s">
        <v>142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46</v>
      </c>
      <c r="F36" s="60"/>
      <c r="G36" s="60"/>
      <c r="H36" s="61"/>
      <c r="I36" s="59">
        <v>0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47</v>
      </c>
      <c r="F37" s="60"/>
      <c r="G37" s="60"/>
      <c r="H37" s="61"/>
      <c r="I37" s="59">
        <v>0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49.3</v>
      </c>
      <c r="F38" s="60"/>
      <c r="G38" s="60"/>
      <c r="H38" s="61"/>
      <c r="I38" s="59">
        <v>0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52.4</v>
      </c>
      <c r="F39" s="60"/>
      <c r="G39" s="60"/>
      <c r="H39" s="61"/>
      <c r="I39" s="59">
        <v>0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56.4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66</v>
      </c>
      <c r="F41" s="60"/>
      <c r="G41" s="60"/>
      <c r="H41" s="61"/>
      <c r="I41" s="59">
        <v>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66</v>
      </c>
      <c r="F42" s="60"/>
      <c r="G42" s="60"/>
      <c r="H42" s="61"/>
      <c r="I42" s="59">
        <v>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67.3</v>
      </c>
      <c r="F43" s="60"/>
      <c r="G43" s="60"/>
      <c r="H43" s="61"/>
      <c r="I43" s="59">
        <v>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2.1</v>
      </c>
      <c r="F44" s="60"/>
      <c r="G44" s="60"/>
      <c r="H44" s="61"/>
      <c r="I44" s="59">
        <v>0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164430</v>
      </c>
      <c r="F48" s="77"/>
      <c r="G48" s="77"/>
      <c r="H48" s="77">
        <v>140728</v>
      </c>
      <c r="I48" s="77"/>
      <c r="J48" s="77"/>
      <c r="K48" s="77">
        <v>23702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27.057714528978899</v>
      </c>
      <c r="F50" s="69">
        <v>44491</v>
      </c>
      <c r="G50" s="70"/>
      <c r="H50" s="18">
        <f>I50/$H$48*100</f>
        <v>20.784776306065602</v>
      </c>
      <c r="I50" s="69">
        <v>29250</v>
      </c>
      <c r="J50" s="70"/>
      <c r="K50" s="18">
        <f>L50/$K$48*100</f>
        <v>64.302590498692098</v>
      </c>
      <c r="L50" s="37">
        <v>15241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0.94569117557623317</v>
      </c>
      <c r="F51" s="69">
        <v>1555</v>
      </c>
      <c r="G51" s="78"/>
      <c r="H51" s="18">
        <f t="shared" ref="H51:H52" si="1">I51/$H$48*100</f>
        <v>1.0623330111989084</v>
      </c>
      <c r="I51" s="69">
        <v>1495</v>
      </c>
      <c r="J51" s="78"/>
      <c r="K51" s="18">
        <f t="shared" ref="K51:K52" si="2">L51/$K$48*100</f>
        <v>0.25314319466711671</v>
      </c>
      <c r="L51" s="37">
        <v>60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8.3318129295140791E-2</v>
      </c>
      <c r="F52" s="69">
        <v>137</v>
      </c>
      <c r="G52" s="78"/>
      <c r="H52" s="18">
        <f t="shared" si="1"/>
        <v>7.6743789437780693E-2</v>
      </c>
      <c r="I52" s="69">
        <v>108</v>
      </c>
      <c r="J52" s="78"/>
      <c r="K52" s="18">
        <f t="shared" si="2"/>
        <v>0.1223525440891064</v>
      </c>
      <c r="L52" s="25">
        <v>29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164430</v>
      </c>
      <c r="F56" s="77"/>
      <c r="G56" s="77"/>
      <c r="H56" s="77">
        <v>140728</v>
      </c>
      <c r="I56" s="77"/>
      <c r="J56" s="77"/>
      <c r="K56" s="77">
        <v>23702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45.83226905065986</v>
      </c>
      <c r="F58" s="69">
        <v>75362</v>
      </c>
      <c r="G58" s="70"/>
      <c r="H58" s="18">
        <f>I58/$H$56*100</f>
        <v>42.056307202546755</v>
      </c>
      <c r="I58" s="69">
        <v>59185</v>
      </c>
      <c r="J58" s="78"/>
      <c r="K58" s="18">
        <f>L58/$K$56*100</f>
        <v>68.251624335499116</v>
      </c>
      <c r="L58" s="37">
        <v>16177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2.1176184394575199</v>
      </c>
      <c r="F59" s="69">
        <v>3482</v>
      </c>
      <c r="G59" s="70"/>
      <c r="H59" s="18">
        <f t="shared" ref="H59:H60" si="4">I59/$H$56*100</f>
        <v>1.6677562389858451</v>
      </c>
      <c r="I59" s="69">
        <v>2347</v>
      </c>
      <c r="J59" s="78"/>
      <c r="K59" s="18">
        <f t="shared" ref="K59:K60" si="5">L59/$K$56*100</f>
        <v>4.7886254324529576</v>
      </c>
      <c r="L59" s="37">
        <v>1135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0.71398163352186339</v>
      </c>
      <c r="F60" s="69">
        <v>1174</v>
      </c>
      <c r="G60" s="70"/>
      <c r="H60" s="18">
        <f t="shared" si="4"/>
        <v>0.51304644420442269</v>
      </c>
      <c r="I60" s="69">
        <v>722</v>
      </c>
      <c r="J60" s="78"/>
      <c r="K60" s="18">
        <f t="shared" si="5"/>
        <v>1.9070120664922789</v>
      </c>
      <c r="L60" s="37">
        <v>452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1.74</v>
      </c>
      <c r="F63" s="79"/>
      <c r="G63" s="79"/>
      <c r="H63" s="79">
        <v>1.76</v>
      </c>
      <c r="I63" s="79"/>
      <c r="J63" s="79"/>
      <c r="K63" s="79">
        <v>1.65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55.06</v>
      </c>
      <c r="F64" s="79"/>
      <c r="G64" s="79"/>
      <c r="H64" s="79">
        <v>53.55</v>
      </c>
      <c r="I64" s="79"/>
      <c r="J64" s="79"/>
      <c r="K64" s="79">
        <v>64.02</v>
      </c>
      <c r="L64" s="79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0.72</v>
      </c>
      <c r="F65" s="79"/>
      <c r="G65" s="79"/>
      <c r="H65" s="79">
        <v>0.64</v>
      </c>
      <c r="I65" s="79"/>
      <c r="J65" s="79"/>
      <c r="K65" s="79">
        <v>1.2</v>
      </c>
      <c r="L65" s="79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 Lakhisarai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2015-10-20T05:18:11Z</dcterms:modified>
</cp:coreProperties>
</file>