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defaultThemeVersion="124226"/>
  <bookViews>
    <workbookView xWindow="0" yWindow="0" windowWidth="15570" windowHeight="7755"/>
  </bookViews>
  <sheets>
    <sheet name="2. Aligarh" sheetId="48" r:id="rId1"/>
  </sheets>
  <calcPr calcId="145621"/>
</workbook>
</file>

<file path=xl/calcChain.xml><?xml version="1.0" encoding="utf-8"?>
<calcChain xmlns="http://schemas.openxmlformats.org/spreadsheetml/2006/main">
  <c r="K60" i="48"/>
  <c r="H60"/>
  <c r="E60"/>
  <c r="K59"/>
  <c r="H59"/>
  <c r="E59"/>
  <c r="K58"/>
  <c r="H58"/>
  <c r="E58"/>
  <c r="K52"/>
  <c r="H52"/>
  <c r="E52"/>
  <c r="K51"/>
  <c r="H51"/>
  <c r="E51"/>
  <c r="K50"/>
  <c r="H50"/>
  <c r="E50"/>
</calcChain>
</file>

<file path=xl/sharedStrings.xml><?xml version="1.0" encoding="utf-8"?>
<sst xmlns="http://schemas.openxmlformats.org/spreadsheetml/2006/main" count="262" uniqueCount="141">
  <si>
    <t>S.NO.</t>
  </si>
  <si>
    <t>SOURCE</t>
  </si>
  <si>
    <t>PERIODICITY (and latest available)</t>
  </si>
  <si>
    <t>DATA</t>
  </si>
  <si>
    <t>A.</t>
  </si>
  <si>
    <t>HEALTH</t>
  </si>
  <si>
    <t>Total</t>
  </si>
  <si>
    <t>Rural</t>
  </si>
  <si>
    <t>Urban</t>
  </si>
  <si>
    <t>A.1</t>
  </si>
  <si>
    <t>Sex Ratio (Number of females per 1000 males)</t>
  </si>
  <si>
    <t>District Census Handbook, Census of India</t>
  </si>
  <si>
    <t>Decadal (2011)</t>
  </si>
  <si>
    <t>A.2</t>
  </si>
  <si>
    <t>Births to women aged 15-19years out of total births (%)</t>
  </si>
  <si>
    <t>Not available</t>
  </si>
  <si>
    <t>A.3</t>
  </si>
  <si>
    <t>Mean number of children ever born to women aged 40-49years (#)</t>
  </si>
  <si>
    <t>A.4</t>
  </si>
  <si>
    <t>Current use of family planning methods (%)</t>
  </si>
  <si>
    <t>A.5</t>
  </si>
  <si>
    <t>Current use of any modern method of family planning (%)</t>
  </si>
  <si>
    <t>A.6</t>
  </si>
  <si>
    <t>Total unmet need for family planning (%)</t>
  </si>
  <si>
    <t>A.7</t>
  </si>
  <si>
    <t>Institutional Deliveries (%)</t>
  </si>
  <si>
    <t>A.8</t>
  </si>
  <si>
    <t>Deliveries at home conducted by skilled health personnel (%)</t>
  </si>
  <si>
    <t>A.9</t>
  </si>
  <si>
    <t>Children who received full vaccination (%)</t>
  </si>
  <si>
    <t>A.10</t>
  </si>
  <si>
    <t>Prevalence of Acute illness (%)</t>
  </si>
  <si>
    <t>A.11</t>
  </si>
  <si>
    <t>Prevalence of Chronic illness (%)</t>
  </si>
  <si>
    <t>A.12</t>
  </si>
  <si>
    <t>Prevalence of Anaemia (6-59months) (%)</t>
  </si>
  <si>
    <t>A.13</t>
  </si>
  <si>
    <t>Prevalence of Severe Anaemia (6-59months) (%)</t>
  </si>
  <si>
    <t>A.14</t>
  </si>
  <si>
    <t>Prevalence of Anaemia in pregnant women aged 15-49years (%)</t>
  </si>
  <si>
    <t>A.15</t>
  </si>
  <si>
    <t>Prevalence of Severe Anaemia in pregnant women aged 15-49years (%)</t>
  </si>
  <si>
    <t>A.16</t>
  </si>
  <si>
    <t>Prevalence of Anaemia in women aged 15-49years (%)</t>
  </si>
  <si>
    <t>A.17</t>
  </si>
  <si>
    <t>Prevalence of Severe Anaemia in women aged 15-49years (%)</t>
  </si>
  <si>
    <t>A.18</t>
  </si>
  <si>
    <t>Mean age at marriage for girls</t>
  </si>
  <si>
    <t>A.19</t>
  </si>
  <si>
    <t>Mean age at marriage for boys</t>
  </si>
  <si>
    <t>A.20</t>
  </si>
  <si>
    <t>Currently married women married below 18years of age (%)</t>
  </si>
  <si>
    <t>A.21</t>
  </si>
  <si>
    <t>Currently married men married below 21years of age (%)</t>
  </si>
  <si>
    <t>A.22</t>
  </si>
  <si>
    <t>Villages with Sub-Health Centres within 3km (%)</t>
  </si>
  <si>
    <t>A.23</t>
  </si>
  <si>
    <t>Villages with Primary Health Centre within 10km (%)</t>
  </si>
  <si>
    <t>A.24</t>
  </si>
  <si>
    <t>PHCs functioning on a 24x7hours basis (%)</t>
  </si>
  <si>
    <t>A.25</t>
  </si>
  <si>
    <t>Number of District Hospitals (#)</t>
  </si>
  <si>
    <t>B.</t>
  </si>
  <si>
    <t>EDUCATION</t>
  </si>
  <si>
    <t>B.1</t>
  </si>
  <si>
    <t>Literacy Rate (%)</t>
  </si>
  <si>
    <t>Male</t>
  </si>
  <si>
    <t>Female</t>
  </si>
  <si>
    <t>Primary</t>
  </si>
  <si>
    <t>Upper Primary</t>
  </si>
  <si>
    <t>B.2</t>
  </si>
  <si>
    <t>Gross Enrolment Ratio (%)</t>
  </si>
  <si>
    <t>DISE</t>
  </si>
  <si>
    <t>Annual (2013-14)</t>
  </si>
  <si>
    <t>B.3</t>
  </si>
  <si>
    <t>Net Enrolment Ratio (%)</t>
  </si>
  <si>
    <t>B.4</t>
  </si>
  <si>
    <t>Drop Out Rate (%)</t>
  </si>
  <si>
    <t>B.5</t>
  </si>
  <si>
    <t>Pupil-Teacher Ratio (%)</t>
  </si>
  <si>
    <t>B.6</t>
  </si>
  <si>
    <t>Student-Classroom Ratio (%)</t>
  </si>
  <si>
    <t>B.7</t>
  </si>
  <si>
    <t>Girl's Enrolment (%)</t>
  </si>
  <si>
    <t>B.8</t>
  </si>
  <si>
    <t>Female Teachers (%)</t>
  </si>
  <si>
    <t>B.9</t>
  </si>
  <si>
    <t>New Government Schools since 2003 (%)</t>
  </si>
  <si>
    <t>B.10</t>
  </si>
  <si>
    <t>Schools with girls toilet (%)</t>
  </si>
  <si>
    <t>B.11</t>
  </si>
  <si>
    <t>Schools with boys toilet (%)</t>
  </si>
  <si>
    <t>B.12</t>
  </si>
  <si>
    <t>Schools with drinking water facility (%)</t>
  </si>
  <si>
    <t>B.13</t>
  </si>
  <si>
    <t>Schools with electricity (%)</t>
  </si>
  <si>
    <t>C.</t>
  </si>
  <si>
    <t>C.1</t>
  </si>
  <si>
    <t>C.2</t>
  </si>
  <si>
    <t>C.3</t>
  </si>
  <si>
    <t>C.4</t>
  </si>
  <si>
    <t>C.5</t>
  </si>
  <si>
    <t>D.</t>
  </si>
  <si>
    <t>ELECTRICITY</t>
  </si>
  <si>
    <t>D.1</t>
  </si>
  <si>
    <t>Households with electricity (%)</t>
  </si>
  <si>
    <t>D.2</t>
  </si>
  <si>
    <t>Total Households in District (#)</t>
  </si>
  <si>
    <t>Houselisting and Housing Census Data Tables- District Level (HH-7), Census of India</t>
  </si>
  <si>
    <t>% (out of total HH)</t>
  </si>
  <si>
    <t>#</t>
  </si>
  <si>
    <t>% (out of total rural HH)</t>
  </si>
  <si>
    <t>% (out of total urban HH)</t>
  </si>
  <si>
    <t>D.3</t>
  </si>
  <si>
    <t>Households with electricity as main source of lighting</t>
  </si>
  <si>
    <t>D.4</t>
  </si>
  <si>
    <t>Households with solar energy as main source of lighting</t>
  </si>
  <si>
    <t>D.5</t>
  </si>
  <si>
    <t>Households with no lighting</t>
  </si>
  <si>
    <t>E.</t>
  </si>
  <si>
    <t>WATER</t>
  </si>
  <si>
    <t>Households with improved source of drinking water (%)</t>
  </si>
  <si>
    <t>Total Households in District</t>
  </si>
  <si>
    <t>Houselisting and Housing Census Data Tables- District Level (HH-6), Census of India</t>
  </si>
  <si>
    <t>% (of total HH)</t>
  </si>
  <si>
    <t>% (of total rural HH)</t>
  </si>
  <si>
    <t>% (of total urban HH)</t>
  </si>
  <si>
    <t>Households with main source of drinking water within premises</t>
  </si>
  <si>
    <t>Households receiving treated tap water within premises</t>
  </si>
  <si>
    <t>Households receiving untreated tap water within premises</t>
  </si>
  <si>
    <t>Not applicable</t>
  </si>
  <si>
    <t>AHS</t>
  </si>
  <si>
    <t>Annual (2012-13)</t>
  </si>
  <si>
    <t>STATE: UTTAR PRADESH; DISTRICT: ALIGARH</t>
  </si>
  <si>
    <t>TELECOMMUNICATION</t>
  </si>
  <si>
    <t>E.1</t>
  </si>
  <si>
    <t>Households with landline phone (%)</t>
  </si>
  <si>
    <t>E.2</t>
  </si>
  <si>
    <t>Households with mobile phone (%)</t>
  </si>
  <si>
    <t>E.3</t>
  </si>
  <si>
    <t>Households with computer/laptop with internet connection (%)</t>
  </si>
</sst>
</file>

<file path=xl/styles.xml><?xml version="1.0" encoding="utf-8"?>
<styleSheet xmlns="http://schemas.openxmlformats.org/spreadsheetml/2006/main">
  <numFmts count="1">
    <numFmt numFmtId="165" formatCode="0.0"/>
  </numFmts>
  <fonts count="4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4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3" tint="0.59999389629810485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77">
    <xf numFmtId="0" fontId="0" fillId="0" borderId="0" xfId="0"/>
    <xf numFmtId="0" fontId="2" fillId="2" borderId="3" xfId="0" applyFont="1" applyFill="1" applyBorder="1" applyAlignment="1">
      <alignment horizontal="center" vertical="center" wrapText="1"/>
    </xf>
    <xf numFmtId="0" fontId="0" fillId="0" borderId="0" xfId="0" applyFill="1" applyAlignment="1">
      <alignment wrapText="1"/>
    </xf>
    <xf numFmtId="0" fontId="3" fillId="2" borderId="4" xfId="0" applyFont="1" applyFill="1" applyBorder="1" applyAlignment="1">
      <alignment horizontal="center" wrapText="1"/>
    </xf>
    <xf numFmtId="0" fontId="2" fillId="2" borderId="1" xfId="0" applyFont="1" applyFill="1" applyBorder="1" applyAlignment="1">
      <alignment horizontal="center" wrapText="1"/>
    </xf>
    <xf numFmtId="0" fontId="0" fillId="0" borderId="0" xfId="0" applyFill="1" applyAlignment="1">
      <alignment horizontal="center" wrapText="1"/>
    </xf>
    <xf numFmtId="0" fontId="2" fillId="3" borderId="4" xfId="0" applyFont="1" applyFill="1" applyBorder="1" applyAlignment="1">
      <alignment horizontal="left" vertical="center" wrapText="1"/>
    </xf>
    <xf numFmtId="0" fontId="3" fillId="0" borderId="0" xfId="0" applyFont="1" applyFill="1" applyAlignment="1">
      <alignment horizontal="left" vertical="center" wrapText="1"/>
    </xf>
    <xf numFmtId="0" fontId="2" fillId="0" borderId="4" xfId="0" applyFont="1" applyFill="1" applyBorder="1" applyAlignment="1">
      <alignment horizontal="left" vertical="center" wrapText="1"/>
    </xf>
    <xf numFmtId="0" fontId="0" fillId="0" borderId="4" xfId="0" applyFill="1" applyBorder="1" applyAlignment="1">
      <alignment wrapText="1"/>
    </xf>
    <xf numFmtId="0" fontId="0" fillId="0" borderId="4" xfId="0" applyFont="1" applyFill="1" applyBorder="1" applyAlignment="1">
      <alignment wrapText="1"/>
    </xf>
    <xf numFmtId="0" fontId="0" fillId="0" borderId="1" xfId="0" applyFill="1" applyBorder="1" applyAlignment="1">
      <alignment wrapText="1"/>
    </xf>
    <xf numFmtId="0" fontId="1" fillId="0" borderId="4" xfId="0" applyFont="1" applyFill="1" applyBorder="1" applyAlignment="1">
      <alignment horizontal="center" wrapText="1"/>
    </xf>
    <xf numFmtId="0" fontId="3" fillId="0" borderId="2" xfId="0" applyFont="1" applyFill="1" applyBorder="1" applyAlignment="1">
      <alignment horizontal="left" vertical="center" wrapText="1"/>
    </xf>
    <xf numFmtId="0" fontId="3" fillId="0" borderId="3" xfId="0" applyFont="1" applyFill="1" applyBorder="1" applyAlignment="1">
      <alignment horizontal="left" vertical="center" wrapText="1"/>
    </xf>
    <xf numFmtId="2" fontId="3" fillId="0" borderId="0" xfId="0" applyNumberFormat="1" applyFont="1" applyFill="1" applyAlignment="1">
      <alignment horizontal="left" vertical="center" wrapText="1"/>
    </xf>
    <xf numFmtId="2" fontId="0" fillId="0" borderId="0" xfId="0" applyNumberFormat="1" applyFill="1" applyAlignment="1">
      <alignment wrapText="1"/>
    </xf>
    <xf numFmtId="0" fontId="0" fillId="0" borderId="3" xfId="0" applyFill="1" applyBorder="1" applyAlignment="1">
      <alignment wrapText="1"/>
    </xf>
    <xf numFmtId="2" fontId="0" fillId="4" borderId="4" xfId="0" applyNumberFormat="1" applyFont="1" applyFill="1" applyBorder="1" applyAlignment="1">
      <alignment horizontal="center" wrapText="1"/>
    </xf>
    <xf numFmtId="0" fontId="0" fillId="4" borderId="4" xfId="0" applyFill="1" applyBorder="1" applyAlignment="1">
      <alignment wrapText="1"/>
    </xf>
    <xf numFmtId="0" fontId="0" fillId="4" borderId="1" xfId="0" applyFill="1" applyBorder="1" applyAlignment="1">
      <alignment wrapText="1"/>
    </xf>
    <xf numFmtId="0" fontId="0" fillId="4" borderId="4" xfId="0" applyFill="1" applyBorder="1" applyAlignment="1">
      <alignment horizontal="center" wrapText="1"/>
    </xf>
    <xf numFmtId="0" fontId="3" fillId="0" borderId="2" xfId="0" applyFont="1" applyBorder="1" applyAlignment="1">
      <alignment horizontal="left" vertical="center" wrapText="1"/>
    </xf>
    <xf numFmtId="0" fontId="3" fillId="0" borderId="3" xfId="0" applyFont="1" applyBorder="1" applyAlignment="1">
      <alignment horizontal="left" vertical="center" wrapText="1"/>
    </xf>
    <xf numFmtId="0" fontId="0" fillId="0" borderId="1" xfId="0" applyFill="1" applyBorder="1" applyAlignment="1">
      <alignment horizontal="left" wrapText="1"/>
    </xf>
    <xf numFmtId="3" fontId="0" fillId="4" borderId="4" xfId="0" applyNumberFormat="1" applyFont="1" applyFill="1" applyBorder="1" applyAlignment="1">
      <alignment horizont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0" fillId="4" borderId="4" xfId="0" applyFont="1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 wrapText="1"/>
    </xf>
    <xf numFmtId="0" fontId="0" fillId="0" borderId="2" xfId="0" applyFill="1" applyBorder="1" applyAlignment="1">
      <alignment horizontal="center" wrapText="1"/>
    </xf>
    <xf numFmtId="0" fontId="0" fillId="0" borderId="2" xfId="0" applyBorder="1" applyAlignment="1">
      <alignment horizontal="center" wrapText="1"/>
    </xf>
    <xf numFmtId="0" fontId="0" fillId="0" borderId="3" xfId="0" applyFill="1" applyBorder="1" applyAlignment="1">
      <alignment horizontal="center" wrapText="1"/>
    </xf>
    <xf numFmtId="2" fontId="0" fillId="4" borderId="4" xfId="0" applyNumberFormat="1" applyFill="1" applyBorder="1" applyAlignment="1">
      <alignment horizontal="center" wrapText="1"/>
    </xf>
    <xf numFmtId="0" fontId="2" fillId="2" borderId="2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wrapText="1"/>
    </xf>
    <xf numFmtId="0" fontId="0" fillId="0" borderId="4" xfId="0" applyFill="1" applyBorder="1" applyAlignment="1">
      <alignment horizontal="center" wrapText="1"/>
    </xf>
    <xf numFmtId="0" fontId="2" fillId="3" borderId="1" xfId="0" applyFont="1" applyFill="1" applyBorder="1" applyAlignment="1">
      <alignment horizontal="left" vertical="center" wrapText="1"/>
    </xf>
    <xf numFmtId="0" fontId="3" fillId="0" borderId="2" xfId="0" applyFont="1" applyBorder="1" applyAlignment="1">
      <alignment horizontal="left" vertical="center" wrapText="1"/>
    </xf>
    <xf numFmtId="0" fontId="3" fillId="0" borderId="3" xfId="0" applyFont="1" applyBorder="1" applyAlignment="1">
      <alignment horizontal="left" vertical="center" wrapText="1"/>
    </xf>
    <xf numFmtId="0" fontId="0" fillId="0" borderId="1" xfId="0" applyFill="1" applyBorder="1" applyAlignment="1">
      <alignment horizontal="center" wrapText="1"/>
    </xf>
    <xf numFmtId="0" fontId="0" fillId="0" borderId="2" xfId="0" applyFill="1" applyBorder="1" applyAlignment="1">
      <alignment horizontal="center" wrapText="1"/>
    </xf>
    <xf numFmtId="0" fontId="0" fillId="0" borderId="3" xfId="0" applyFill="1" applyBorder="1" applyAlignment="1">
      <alignment horizontal="center" wrapText="1"/>
    </xf>
    <xf numFmtId="0" fontId="0" fillId="0" borderId="4" xfId="0" applyFont="1" applyBorder="1" applyAlignment="1">
      <alignment horizontal="center" vertical="center" wrapText="1"/>
    </xf>
    <xf numFmtId="2" fontId="0" fillId="0" borderId="4" xfId="0" applyNumberFormat="1" applyFont="1" applyBorder="1" applyAlignment="1">
      <alignment horizontal="center" wrapText="1"/>
    </xf>
    <xf numFmtId="3" fontId="0" fillId="4" borderId="1" xfId="0" applyNumberFormat="1" applyFont="1" applyFill="1" applyBorder="1" applyAlignment="1">
      <alignment horizontal="center" wrapText="1"/>
    </xf>
    <xf numFmtId="3" fontId="0" fillId="4" borderId="3" xfId="0" applyNumberFormat="1" applyFont="1" applyFill="1" applyBorder="1" applyAlignment="1">
      <alignment horizontal="center" wrapText="1"/>
    </xf>
    <xf numFmtId="3" fontId="0" fillId="4" borderId="3" xfId="0" applyNumberFormat="1" applyFill="1" applyBorder="1" applyAlignment="1">
      <alignment horizont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 wrapText="1"/>
    </xf>
    <xf numFmtId="0" fontId="0" fillId="4" borderId="1" xfId="0" applyFont="1" applyFill="1" applyBorder="1" applyAlignment="1">
      <alignment horizontal="center" vertical="center" wrapText="1"/>
    </xf>
    <xf numFmtId="0" fontId="0" fillId="4" borderId="3" xfId="0" applyFill="1" applyBorder="1" applyAlignment="1">
      <alignment horizontal="center" vertical="center" wrapText="1"/>
    </xf>
    <xf numFmtId="165" fontId="0" fillId="4" borderId="4" xfId="0" applyNumberFormat="1" applyFont="1" applyFill="1" applyBorder="1" applyAlignment="1">
      <alignment horizontal="center" wrapText="1"/>
    </xf>
    <xf numFmtId="0" fontId="0" fillId="4" borderId="4" xfId="0" applyFont="1" applyFill="1" applyBorder="1" applyAlignment="1">
      <alignment horizontal="center" wrapText="1"/>
    </xf>
    <xf numFmtId="0" fontId="3" fillId="0" borderId="4" xfId="0" applyFont="1" applyBorder="1" applyAlignment="1">
      <alignment horizontal="center" vertical="center" wrapText="1"/>
    </xf>
    <xf numFmtId="3" fontId="0" fillId="4" borderId="4" xfId="0" applyNumberFormat="1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0" fillId="4" borderId="4" xfId="0" applyFont="1" applyFill="1" applyBorder="1" applyAlignment="1">
      <alignment horizontal="center" vertical="center" wrapText="1"/>
    </xf>
    <xf numFmtId="165" fontId="0" fillId="4" borderId="1" xfId="0" applyNumberFormat="1" applyFill="1" applyBorder="1" applyAlignment="1">
      <alignment horizontal="center" wrapText="1"/>
    </xf>
    <xf numFmtId="165" fontId="0" fillId="4" borderId="2" xfId="0" applyNumberFormat="1" applyFill="1" applyBorder="1" applyAlignment="1">
      <alignment horizontal="center" wrapText="1"/>
    </xf>
    <xf numFmtId="165" fontId="0" fillId="4" borderId="3" xfId="0" applyNumberFormat="1" applyFill="1" applyBorder="1" applyAlignment="1">
      <alignment horizontal="center" wrapText="1"/>
    </xf>
    <xf numFmtId="0" fontId="0" fillId="0" borderId="2" xfId="0" applyBorder="1" applyAlignment="1">
      <alignment horizontal="center" wrapText="1"/>
    </xf>
    <xf numFmtId="0" fontId="0" fillId="4" borderId="1" xfId="0" applyFill="1" applyBorder="1" applyAlignment="1">
      <alignment horizontal="center" wrapText="1"/>
    </xf>
    <xf numFmtId="0" fontId="0" fillId="4" borderId="2" xfId="0" applyFill="1" applyBorder="1" applyAlignment="1">
      <alignment horizontal="center" wrapText="1"/>
    </xf>
    <xf numFmtId="0" fontId="0" fillId="4" borderId="3" xfId="0" applyFill="1" applyBorder="1" applyAlignment="1">
      <alignment horizontal="center" wrapText="1"/>
    </xf>
    <xf numFmtId="165" fontId="0" fillId="4" borderId="1" xfId="0" applyNumberFormat="1" applyFont="1" applyFill="1" applyBorder="1" applyAlignment="1">
      <alignment horizontal="center" wrapText="1"/>
    </xf>
    <xf numFmtId="165" fontId="0" fillId="4" borderId="2" xfId="0" applyNumberFormat="1" applyFont="1" applyFill="1" applyBorder="1" applyAlignment="1">
      <alignment horizontal="center" wrapText="1"/>
    </xf>
    <xf numFmtId="165" fontId="0" fillId="4" borderId="3" xfId="0" applyNumberFormat="1" applyFont="1" applyFill="1" applyBorder="1" applyAlignment="1">
      <alignment horizontal="center" wrapText="1"/>
    </xf>
    <xf numFmtId="2" fontId="0" fillId="4" borderId="4" xfId="0" applyNumberFormat="1" applyFill="1" applyBorder="1" applyAlignment="1">
      <alignment horizontal="center" wrapText="1"/>
    </xf>
    <xf numFmtId="0" fontId="0" fillId="4" borderId="1" xfId="0" applyFont="1" applyFill="1" applyBorder="1" applyAlignment="1">
      <alignment horizontal="center" wrapText="1"/>
    </xf>
    <xf numFmtId="0" fontId="0" fillId="4" borderId="3" xfId="0" applyFont="1" applyFill="1" applyBorder="1" applyAlignment="1">
      <alignment horizont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R65"/>
  <sheetViews>
    <sheetView tabSelected="1" zoomScale="80" zoomScaleNormal="80" workbookViewId="0">
      <pane xSplit="1" ySplit="2" topLeftCell="B3" activePane="bottomRight" state="frozen"/>
      <selection sqref="A1:L1"/>
      <selection pane="topRight" sqref="A1:L1"/>
      <selection pane="bottomLeft" sqref="A1:L1"/>
      <selection pane="bottomRight" activeCell="B5" sqref="B5"/>
    </sheetView>
  </sheetViews>
  <sheetFormatPr defaultColWidth="9.140625" defaultRowHeight="15"/>
  <cols>
    <col min="1" max="1" width="9.140625" style="9"/>
    <col min="2" max="2" width="40.28515625" style="9" customWidth="1"/>
    <col min="3" max="3" width="26.5703125" style="9" customWidth="1"/>
    <col min="4" max="4" width="21.5703125" style="11" customWidth="1"/>
    <col min="5" max="5" width="12.42578125" style="19" bestFit="1" customWidth="1"/>
    <col min="6" max="6" width="9.140625" style="19" customWidth="1"/>
    <col min="7" max="7" width="5" style="19" customWidth="1"/>
    <col min="8" max="8" width="9.140625" style="19"/>
    <col min="9" max="9" width="9.140625" style="19" customWidth="1"/>
    <col min="10" max="10" width="4.140625" style="19" customWidth="1"/>
    <col min="11" max="11" width="9.140625" style="20" customWidth="1"/>
    <col min="12" max="12" width="12" style="19" customWidth="1"/>
    <col min="13" max="13" width="9.140625" style="17" hidden="1" customWidth="1"/>
    <col min="14" max="15" width="9.140625" style="9" hidden="1" customWidth="1"/>
    <col min="16" max="16384" width="9.140625" style="2"/>
  </cols>
  <sheetData>
    <row r="1" spans="1:17" ht="39.75" customHeight="1">
      <c r="A1" s="74" t="s">
        <v>133</v>
      </c>
      <c r="B1" s="75"/>
      <c r="C1" s="75"/>
      <c r="D1" s="75"/>
      <c r="E1" s="75"/>
      <c r="F1" s="75"/>
      <c r="G1" s="75"/>
      <c r="H1" s="75"/>
      <c r="I1" s="75"/>
      <c r="J1" s="75"/>
      <c r="K1" s="75"/>
      <c r="L1" s="75"/>
      <c r="M1" s="34"/>
      <c r="N1" s="34"/>
      <c r="O1" s="1"/>
    </row>
    <row r="2" spans="1:17" s="5" customFormat="1" ht="40.5" customHeight="1">
      <c r="A2" s="35" t="s">
        <v>0</v>
      </c>
      <c r="B2" s="3"/>
      <c r="C2" s="35" t="s">
        <v>1</v>
      </c>
      <c r="D2" s="4" t="s">
        <v>2</v>
      </c>
      <c r="E2" s="76" t="s">
        <v>3</v>
      </c>
      <c r="F2" s="76"/>
      <c r="G2" s="76"/>
      <c r="H2" s="76"/>
      <c r="I2" s="76"/>
      <c r="J2" s="76"/>
      <c r="K2" s="76"/>
      <c r="L2" s="76"/>
      <c r="M2" s="76"/>
      <c r="N2" s="76"/>
      <c r="O2" s="76"/>
    </row>
    <row r="3" spans="1:17" s="7" customFormat="1" ht="36.75" customHeight="1">
      <c r="A3" s="6" t="s">
        <v>4</v>
      </c>
      <c r="B3" s="37" t="s">
        <v>5</v>
      </c>
      <c r="C3" s="38"/>
      <c r="D3" s="38"/>
      <c r="E3" s="38"/>
      <c r="F3" s="38"/>
      <c r="G3" s="38"/>
      <c r="H3" s="38"/>
      <c r="I3" s="38"/>
      <c r="J3" s="38"/>
      <c r="K3" s="38"/>
      <c r="L3" s="38"/>
      <c r="M3" s="38"/>
      <c r="N3" s="38"/>
      <c r="O3" s="39"/>
    </row>
    <row r="4" spans="1:17" s="7" customFormat="1" ht="36.75" customHeight="1">
      <c r="A4" s="8"/>
      <c r="B4" s="48"/>
      <c r="C4" s="49"/>
      <c r="D4" s="49"/>
      <c r="E4" s="60" t="s">
        <v>6</v>
      </c>
      <c r="F4" s="60"/>
      <c r="G4" s="60"/>
      <c r="H4" s="60" t="s">
        <v>7</v>
      </c>
      <c r="I4" s="60"/>
      <c r="J4" s="60"/>
      <c r="K4" s="60" t="s">
        <v>8</v>
      </c>
      <c r="L4" s="60"/>
      <c r="M4" s="22"/>
      <c r="N4" s="22"/>
      <c r="O4" s="23"/>
    </row>
    <row r="5" spans="1:17" ht="31.5" customHeight="1">
      <c r="A5" s="9" t="s">
        <v>9</v>
      </c>
      <c r="B5" s="10" t="s">
        <v>10</v>
      </c>
      <c r="C5" s="10" t="s">
        <v>11</v>
      </c>
      <c r="D5" s="11" t="s">
        <v>12</v>
      </c>
      <c r="E5" s="65">
        <v>882</v>
      </c>
      <c r="F5" s="66"/>
      <c r="G5" s="67"/>
      <c r="H5" s="65">
        <v>877</v>
      </c>
      <c r="I5" s="66"/>
      <c r="J5" s="67"/>
      <c r="K5" s="65">
        <v>893</v>
      </c>
      <c r="L5" s="67"/>
      <c r="M5" s="36"/>
      <c r="N5" s="36"/>
      <c r="O5" s="36"/>
    </row>
    <row r="6" spans="1:17" ht="30" customHeight="1">
      <c r="A6" s="9" t="s">
        <v>13</v>
      </c>
      <c r="B6" s="10" t="s">
        <v>14</v>
      </c>
      <c r="C6" s="10"/>
      <c r="E6" s="68" t="s">
        <v>15</v>
      </c>
      <c r="F6" s="69"/>
      <c r="G6" s="70"/>
      <c r="H6" s="68" t="s">
        <v>15</v>
      </c>
      <c r="I6" s="69"/>
      <c r="J6" s="70"/>
      <c r="K6" s="72" t="s">
        <v>15</v>
      </c>
      <c r="L6" s="73"/>
      <c r="M6" s="36"/>
      <c r="N6" s="36"/>
      <c r="O6" s="36"/>
    </row>
    <row r="7" spans="1:17" ht="30">
      <c r="A7" s="9" t="s">
        <v>16</v>
      </c>
      <c r="B7" s="10" t="s">
        <v>17</v>
      </c>
      <c r="C7" s="10"/>
      <c r="E7" s="68" t="s">
        <v>15</v>
      </c>
      <c r="F7" s="69"/>
      <c r="G7" s="70"/>
      <c r="H7" s="68" t="s">
        <v>15</v>
      </c>
      <c r="I7" s="69"/>
      <c r="J7" s="70"/>
      <c r="K7" s="72" t="s">
        <v>15</v>
      </c>
      <c r="L7" s="73"/>
      <c r="M7" s="36"/>
      <c r="N7" s="36"/>
      <c r="O7" s="36"/>
    </row>
    <row r="8" spans="1:17" ht="30">
      <c r="A8" s="9" t="s">
        <v>18</v>
      </c>
      <c r="B8" s="10" t="s">
        <v>19</v>
      </c>
      <c r="C8" s="10" t="s">
        <v>131</v>
      </c>
      <c r="D8" s="11" t="s">
        <v>132</v>
      </c>
      <c r="E8" s="68">
        <v>61.7</v>
      </c>
      <c r="F8" s="69"/>
      <c r="G8" s="70"/>
      <c r="H8" s="68">
        <v>59.8</v>
      </c>
      <c r="I8" s="69"/>
      <c r="J8" s="70"/>
      <c r="K8" s="72">
        <v>65.7</v>
      </c>
      <c r="L8" s="73"/>
      <c r="M8" s="36"/>
      <c r="N8" s="36"/>
      <c r="O8" s="36"/>
    </row>
    <row r="9" spans="1:17" ht="30">
      <c r="A9" s="9" t="s">
        <v>20</v>
      </c>
      <c r="B9" s="10" t="s">
        <v>21</v>
      </c>
      <c r="C9" s="10" t="s">
        <v>131</v>
      </c>
      <c r="D9" s="11" t="s">
        <v>132</v>
      </c>
      <c r="E9" s="68">
        <v>36.9</v>
      </c>
      <c r="F9" s="69"/>
      <c r="G9" s="70"/>
      <c r="H9" s="68">
        <v>33.5</v>
      </c>
      <c r="I9" s="69"/>
      <c r="J9" s="70"/>
      <c r="K9" s="72">
        <v>43.8</v>
      </c>
      <c r="L9" s="73"/>
      <c r="M9" s="36"/>
      <c r="N9" s="36"/>
      <c r="O9" s="36"/>
      <c r="Q9"/>
    </row>
    <row r="10" spans="1:17" ht="32.25" customHeight="1">
      <c r="A10" s="9" t="s">
        <v>22</v>
      </c>
      <c r="B10" s="10" t="s">
        <v>23</v>
      </c>
      <c r="C10" s="10" t="s">
        <v>131</v>
      </c>
      <c r="D10" s="11" t="s">
        <v>132</v>
      </c>
      <c r="E10" s="68">
        <v>22.8</v>
      </c>
      <c r="F10" s="69"/>
      <c r="G10" s="70"/>
      <c r="H10" s="68">
        <v>26.2</v>
      </c>
      <c r="I10" s="69"/>
      <c r="J10" s="70"/>
      <c r="K10" s="72">
        <v>15.3</v>
      </c>
      <c r="L10" s="73"/>
      <c r="M10" s="36"/>
      <c r="N10" s="36"/>
      <c r="O10" s="36"/>
    </row>
    <row r="11" spans="1:17" ht="33.75" customHeight="1">
      <c r="A11" s="9" t="s">
        <v>24</v>
      </c>
      <c r="B11" s="10" t="s">
        <v>25</v>
      </c>
      <c r="C11" s="10" t="s">
        <v>131</v>
      </c>
      <c r="D11" s="11" t="s">
        <v>132</v>
      </c>
      <c r="E11" s="68">
        <v>59.6</v>
      </c>
      <c r="F11" s="69"/>
      <c r="G11" s="70"/>
      <c r="H11" s="68">
        <v>55.9</v>
      </c>
      <c r="I11" s="69"/>
      <c r="J11" s="70"/>
      <c r="K11" s="72">
        <v>68.900000000000006</v>
      </c>
      <c r="L11" s="73"/>
      <c r="M11" s="36"/>
      <c r="N11" s="36"/>
      <c r="O11" s="36"/>
    </row>
    <row r="12" spans="1:17" ht="30">
      <c r="A12" s="9" t="s">
        <v>26</v>
      </c>
      <c r="B12" s="9" t="s">
        <v>27</v>
      </c>
      <c r="C12" s="10" t="s">
        <v>131</v>
      </c>
      <c r="D12" s="11" t="s">
        <v>132</v>
      </c>
      <c r="E12" s="68">
        <v>33.200000000000003</v>
      </c>
      <c r="F12" s="69"/>
      <c r="G12" s="70"/>
      <c r="H12" s="68">
        <v>28.9</v>
      </c>
      <c r="I12" s="69"/>
      <c r="J12" s="70"/>
      <c r="K12" s="72">
        <v>48.6</v>
      </c>
      <c r="L12" s="73"/>
      <c r="M12" s="36"/>
      <c r="N12" s="36"/>
      <c r="O12" s="36"/>
    </row>
    <row r="13" spans="1:17" ht="33.75" customHeight="1">
      <c r="A13" s="9" t="s">
        <v>28</v>
      </c>
      <c r="B13" s="9" t="s">
        <v>29</v>
      </c>
      <c r="C13" s="10"/>
      <c r="E13" s="68" t="s">
        <v>15</v>
      </c>
      <c r="F13" s="69"/>
      <c r="G13" s="70"/>
      <c r="H13" s="68" t="s">
        <v>15</v>
      </c>
      <c r="I13" s="69"/>
      <c r="J13" s="70"/>
      <c r="K13" s="72" t="s">
        <v>15</v>
      </c>
      <c r="L13" s="73"/>
      <c r="M13" s="36"/>
      <c r="N13" s="36"/>
      <c r="O13" s="36"/>
    </row>
    <row r="14" spans="1:17" ht="30.75" customHeight="1">
      <c r="A14" s="9" t="s">
        <v>30</v>
      </c>
      <c r="B14" s="9" t="s">
        <v>31</v>
      </c>
      <c r="C14" s="10"/>
      <c r="E14" s="68" t="s">
        <v>15</v>
      </c>
      <c r="F14" s="69"/>
      <c r="G14" s="70"/>
      <c r="H14" s="68" t="s">
        <v>15</v>
      </c>
      <c r="I14" s="69"/>
      <c r="J14" s="70"/>
      <c r="K14" s="72" t="s">
        <v>15</v>
      </c>
      <c r="L14" s="73"/>
      <c r="M14" s="36"/>
      <c r="N14" s="36"/>
      <c r="O14" s="36"/>
    </row>
    <row r="15" spans="1:17" ht="33.75" customHeight="1">
      <c r="A15" s="9" t="s">
        <v>32</v>
      </c>
      <c r="B15" s="9" t="s">
        <v>33</v>
      </c>
      <c r="C15" s="10"/>
      <c r="E15" s="68" t="s">
        <v>15</v>
      </c>
      <c r="F15" s="69"/>
      <c r="G15" s="70"/>
      <c r="H15" s="68" t="s">
        <v>15</v>
      </c>
      <c r="I15" s="69"/>
      <c r="J15" s="70"/>
      <c r="K15" s="72" t="s">
        <v>15</v>
      </c>
      <c r="L15" s="73"/>
      <c r="M15" s="36"/>
      <c r="N15" s="36"/>
      <c r="O15" s="36"/>
    </row>
    <row r="16" spans="1:17" ht="33" customHeight="1">
      <c r="A16" s="9" t="s">
        <v>34</v>
      </c>
      <c r="B16" s="9" t="s">
        <v>35</v>
      </c>
      <c r="C16" s="10"/>
      <c r="E16" s="68" t="s">
        <v>15</v>
      </c>
      <c r="F16" s="69"/>
      <c r="G16" s="70"/>
      <c r="H16" s="68" t="s">
        <v>15</v>
      </c>
      <c r="I16" s="69"/>
      <c r="J16" s="70"/>
      <c r="K16" s="72" t="s">
        <v>15</v>
      </c>
      <c r="L16" s="73"/>
      <c r="M16" s="36"/>
      <c r="N16" s="36"/>
      <c r="O16" s="36"/>
    </row>
    <row r="17" spans="1:15" ht="32.25" customHeight="1">
      <c r="A17" s="9" t="s">
        <v>36</v>
      </c>
      <c r="B17" s="9" t="s">
        <v>37</v>
      </c>
      <c r="C17" s="10"/>
      <c r="E17" s="68" t="s">
        <v>15</v>
      </c>
      <c r="F17" s="69"/>
      <c r="G17" s="70"/>
      <c r="H17" s="68" t="s">
        <v>15</v>
      </c>
      <c r="I17" s="69"/>
      <c r="J17" s="70"/>
      <c r="K17" s="72" t="s">
        <v>15</v>
      </c>
      <c r="L17" s="73"/>
      <c r="M17" s="12"/>
      <c r="N17" s="12"/>
      <c r="O17" s="12"/>
    </row>
    <row r="18" spans="1:15" ht="31.5" customHeight="1">
      <c r="A18" s="9" t="s">
        <v>38</v>
      </c>
      <c r="B18" s="9" t="s">
        <v>39</v>
      </c>
      <c r="C18" s="10"/>
      <c r="E18" s="68" t="s">
        <v>15</v>
      </c>
      <c r="F18" s="69"/>
      <c r="G18" s="70"/>
      <c r="H18" s="68" t="s">
        <v>15</v>
      </c>
      <c r="I18" s="69"/>
      <c r="J18" s="70"/>
      <c r="K18" s="72" t="s">
        <v>15</v>
      </c>
      <c r="L18" s="73"/>
      <c r="M18" s="36"/>
      <c r="N18" s="36"/>
      <c r="O18" s="36"/>
    </row>
    <row r="19" spans="1:15" ht="32.25" customHeight="1">
      <c r="A19" s="9" t="s">
        <v>40</v>
      </c>
      <c r="B19" s="9" t="s">
        <v>41</v>
      </c>
      <c r="C19" s="10"/>
      <c r="E19" s="68" t="s">
        <v>15</v>
      </c>
      <c r="F19" s="69"/>
      <c r="G19" s="70"/>
      <c r="H19" s="68" t="s">
        <v>15</v>
      </c>
      <c r="I19" s="69"/>
      <c r="J19" s="70"/>
      <c r="K19" s="72" t="s">
        <v>15</v>
      </c>
      <c r="L19" s="73"/>
      <c r="M19" s="36"/>
      <c r="N19" s="36"/>
      <c r="O19" s="36"/>
    </row>
    <row r="20" spans="1:15" ht="30.75" customHeight="1">
      <c r="A20" s="9" t="s">
        <v>42</v>
      </c>
      <c r="B20" s="9" t="s">
        <v>43</v>
      </c>
      <c r="C20" s="10"/>
      <c r="E20" s="68" t="s">
        <v>15</v>
      </c>
      <c r="F20" s="69"/>
      <c r="G20" s="70"/>
      <c r="H20" s="68" t="s">
        <v>15</v>
      </c>
      <c r="I20" s="69"/>
      <c r="J20" s="70"/>
      <c r="K20" s="72" t="s">
        <v>15</v>
      </c>
      <c r="L20" s="73"/>
      <c r="M20" s="36"/>
      <c r="N20" s="36"/>
      <c r="O20" s="36"/>
    </row>
    <row r="21" spans="1:15" ht="30.75" customHeight="1">
      <c r="A21" s="9" t="s">
        <v>44</v>
      </c>
      <c r="B21" s="9" t="s">
        <v>45</v>
      </c>
      <c r="C21" s="10"/>
      <c r="E21" s="68" t="s">
        <v>15</v>
      </c>
      <c r="F21" s="69"/>
      <c r="G21" s="70"/>
      <c r="H21" s="68" t="s">
        <v>15</v>
      </c>
      <c r="I21" s="69"/>
      <c r="J21" s="70"/>
      <c r="K21" s="72" t="s">
        <v>15</v>
      </c>
      <c r="L21" s="73"/>
      <c r="M21" s="36"/>
      <c r="N21" s="36"/>
      <c r="O21" s="36"/>
    </row>
    <row r="22" spans="1:15" ht="33" customHeight="1">
      <c r="A22" s="9" t="s">
        <v>46</v>
      </c>
      <c r="B22" s="10" t="s">
        <v>47</v>
      </c>
      <c r="C22" s="10" t="s">
        <v>131</v>
      </c>
      <c r="D22" s="11" t="s">
        <v>132</v>
      </c>
      <c r="E22" s="65">
        <v>21.4</v>
      </c>
      <c r="F22" s="66"/>
      <c r="G22" s="67"/>
      <c r="H22" s="65">
        <v>20.9</v>
      </c>
      <c r="I22" s="66"/>
      <c r="J22" s="67"/>
      <c r="K22" s="65">
        <v>22.7</v>
      </c>
      <c r="L22" s="67"/>
      <c r="M22" s="36"/>
      <c r="N22" s="36"/>
      <c r="O22" s="36"/>
    </row>
    <row r="23" spans="1:15" ht="36" customHeight="1">
      <c r="A23" s="9" t="s">
        <v>48</v>
      </c>
      <c r="B23" s="9" t="s">
        <v>49</v>
      </c>
      <c r="C23" s="10" t="s">
        <v>131</v>
      </c>
      <c r="D23" s="11" t="s">
        <v>132</v>
      </c>
      <c r="E23" s="54">
        <v>23.5</v>
      </c>
      <c r="F23" s="54"/>
      <c r="G23" s="54"/>
      <c r="H23" s="54">
        <v>22.8</v>
      </c>
      <c r="I23" s="54"/>
      <c r="J23" s="54"/>
      <c r="K23" s="72">
        <v>25.1</v>
      </c>
      <c r="L23" s="73"/>
      <c r="M23" s="36"/>
      <c r="N23" s="36"/>
      <c r="O23" s="36"/>
    </row>
    <row r="24" spans="1:15" ht="31.5" customHeight="1">
      <c r="A24" s="9" t="s">
        <v>50</v>
      </c>
      <c r="B24" s="9" t="s">
        <v>51</v>
      </c>
      <c r="C24" s="10" t="s">
        <v>131</v>
      </c>
      <c r="D24" s="11" t="s">
        <v>132</v>
      </c>
      <c r="E24" s="53">
        <v>1.6</v>
      </c>
      <c r="F24" s="53"/>
      <c r="G24" s="53"/>
      <c r="H24" s="53">
        <v>2</v>
      </c>
      <c r="I24" s="53"/>
      <c r="J24" s="53"/>
      <c r="K24" s="72">
        <v>0.9</v>
      </c>
      <c r="L24" s="73"/>
      <c r="M24" s="36"/>
      <c r="N24" s="36"/>
      <c r="O24" s="36"/>
    </row>
    <row r="25" spans="1:15" ht="33.75" customHeight="1">
      <c r="A25" s="9" t="s">
        <v>52</v>
      </c>
      <c r="B25" s="9" t="s">
        <v>53</v>
      </c>
      <c r="C25" s="10" t="s">
        <v>131</v>
      </c>
      <c r="D25" s="11" t="s">
        <v>132</v>
      </c>
      <c r="E25" s="53">
        <v>15.8</v>
      </c>
      <c r="F25" s="53"/>
      <c r="G25" s="53"/>
      <c r="H25" s="53">
        <v>21.3</v>
      </c>
      <c r="I25" s="53"/>
      <c r="J25" s="53"/>
      <c r="K25" s="68">
        <v>5</v>
      </c>
      <c r="L25" s="70"/>
      <c r="M25" s="36"/>
      <c r="N25" s="36"/>
      <c r="O25" s="36"/>
    </row>
    <row r="26" spans="1:15" ht="30" customHeight="1">
      <c r="A26" s="9" t="s">
        <v>54</v>
      </c>
      <c r="B26" s="9" t="s">
        <v>55</v>
      </c>
      <c r="C26" s="10"/>
      <c r="E26" s="68" t="s">
        <v>15</v>
      </c>
      <c r="F26" s="69"/>
      <c r="G26" s="70"/>
      <c r="H26" s="68" t="s">
        <v>130</v>
      </c>
      <c r="I26" s="69"/>
      <c r="J26" s="69"/>
      <c r="K26" s="69"/>
      <c r="L26" s="70"/>
      <c r="M26" s="36"/>
      <c r="N26" s="36"/>
      <c r="O26" s="36"/>
    </row>
    <row r="27" spans="1:15" ht="30" customHeight="1">
      <c r="A27" s="9" t="s">
        <v>56</v>
      </c>
      <c r="B27" s="9" t="s">
        <v>57</v>
      </c>
      <c r="C27" s="10"/>
      <c r="E27" s="68" t="s">
        <v>15</v>
      </c>
      <c r="F27" s="69"/>
      <c r="G27" s="70"/>
      <c r="H27" s="68" t="s">
        <v>130</v>
      </c>
      <c r="I27" s="69"/>
      <c r="J27" s="69"/>
      <c r="K27" s="69"/>
      <c r="L27" s="70"/>
      <c r="M27" s="36"/>
      <c r="N27" s="36"/>
      <c r="O27" s="36"/>
    </row>
    <row r="28" spans="1:15" ht="32.25" customHeight="1">
      <c r="A28" s="9" t="s">
        <v>58</v>
      </c>
      <c r="B28" s="9" t="s">
        <v>59</v>
      </c>
      <c r="C28" s="10"/>
      <c r="E28" s="68" t="s">
        <v>15</v>
      </c>
      <c r="F28" s="69"/>
      <c r="G28" s="70"/>
      <c r="H28" s="68" t="s">
        <v>130</v>
      </c>
      <c r="I28" s="69"/>
      <c r="J28" s="69"/>
      <c r="K28" s="69"/>
      <c r="L28" s="70"/>
      <c r="M28" s="36"/>
      <c r="N28" s="36"/>
      <c r="O28" s="36"/>
    </row>
    <row r="29" spans="1:15" ht="30.75" customHeight="1">
      <c r="A29" s="9" t="s">
        <v>60</v>
      </c>
      <c r="B29" s="9" t="s">
        <v>61</v>
      </c>
      <c r="C29" s="10"/>
      <c r="E29" s="68" t="s">
        <v>15</v>
      </c>
      <c r="F29" s="69"/>
      <c r="G29" s="70"/>
      <c r="H29" s="68" t="s">
        <v>130</v>
      </c>
      <c r="I29" s="69"/>
      <c r="J29" s="69"/>
      <c r="K29" s="69"/>
      <c r="L29" s="70"/>
      <c r="M29" s="36"/>
      <c r="N29" s="36"/>
      <c r="O29" s="36"/>
    </row>
    <row r="30" spans="1:15" s="7" customFormat="1" ht="36.75" customHeight="1">
      <c r="A30" s="6" t="s">
        <v>62</v>
      </c>
      <c r="B30" s="37" t="s">
        <v>63</v>
      </c>
      <c r="C30" s="38"/>
      <c r="D30" s="38"/>
      <c r="E30" s="38"/>
      <c r="F30" s="38"/>
      <c r="G30" s="38"/>
      <c r="H30" s="38"/>
      <c r="I30" s="38"/>
      <c r="J30" s="38"/>
      <c r="K30" s="38"/>
      <c r="L30" s="38"/>
      <c r="M30" s="38"/>
      <c r="N30" s="38"/>
      <c r="O30" s="39"/>
    </row>
    <row r="31" spans="1:15" ht="33" customHeight="1">
      <c r="A31" s="9" t="s">
        <v>64</v>
      </c>
      <c r="B31" s="9" t="s">
        <v>65</v>
      </c>
      <c r="C31" s="9" t="s">
        <v>11</v>
      </c>
      <c r="D31" s="24" t="s">
        <v>12</v>
      </c>
      <c r="E31" s="21" t="s">
        <v>6</v>
      </c>
      <c r="F31" s="71">
        <v>67.52</v>
      </c>
      <c r="G31" s="71"/>
      <c r="H31" s="21" t="s">
        <v>66</v>
      </c>
      <c r="I31" s="71">
        <v>77.97</v>
      </c>
      <c r="J31" s="71"/>
      <c r="K31" s="21" t="s">
        <v>67</v>
      </c>
      <c r="L31" s="33">
        <v>55.68</v>
      </c>
      <c r="M31" s="36"/>
      <c r="N31" s="36"/>
      <c r="O31" s="36"/>
    </row>
    <row r="32" spans="1:15" ht="33" customHeight="1">
      <c r="A32" s="40"/>
      <c r="B32" s="41"/>
      <c r="C32" s="41"/>
      <c r="D32" s="42"/>
      <c r="E32" s="65" t="s">
        <v>68</v>
      </c>
      <c r="F32" s="66"/>
      <c r="G32" s="66"/>
      <c r="H32" s="67"/>
      <c r="I32" s="65" t="s">
        <v>69</v>
      </c>
      <c r="J32" s="66"/>
      <c r="K32" s="66"/>
      <c r="L32" s="67"/>
      <c r="M32" s="36"/>
      <c r="N32" s="36"/>
      <c r="O32" s="36"/>
    </row>
    <row r="33" spans="1:15" ht="31.5" customHeight="1">
      <c r="A33" s="9" t="s">
        <v>70</v>
      </c>
      <c r="B33" s="9" t="s">
        <v>71</v>
      </c>
      <c r="C33" s="9" t="s">
        <v>72</v>
      </c>
      <c r="D33" s="11" t="s">
        <v>73</v>
      </c>
      <c r="E33" s="61">
        <v>76.8</v>
      </c>
      <c r="F33" s="62"/>
      <c r="G33" s="62"/>
      <c r="H33" s="63"/>
      <c r="I33" s="61">
        <v>68.2</v>
      </c>
      <c r="J33" s="62"/>
      <c r="K33" s="62"/>
      <c r="L33" s="63"/>
      <c r="M33" s="40"/>
      <c r="N33" s="64"/>
      <c r="O33" s="64"/>
    </row>
    <row r="34" spans="1:15" ht="33" customHeight="1">
      <c r="A34" s="9" t="s">
        <v>74</v>
      </c>
      <c r="B34" s="9" t="s">
        <v>75</v>
      </c>
      <c r="C34" s="9" t="s">
        <v>72</v>
      </c>
      <c r="D34" s="11" t="s">
        <v>73</v>
      </c>
      <c r="E34" s="61">
        <v>72.7</v>
      </c>
      <c r="F34" s="62"/>
      <c r="G34" s="62"/>
      <c r="H34" s="63"/>
      <c r="I34" s="61">
        <v>57.4</v>
      </c>
      <c r="J34" s="62"/>
      <c r="K34" s="62"/>
      <c r="L34" s="63"/>
      <c r="M34" s="40"/>
      <c r="N34" s="64"/>
      <c r="O34" s="64"/>
    </row>
    <row r="35" spans="1:15" ht="33" customHeight="1">
      <c r="A35" s="9" t="s">
        <v>76</v>
      </c>
      <c r="B35" s="9" t="s">
        <v>77</v>
      </c>
      <c r="C35" s="9" t="s">
        <v>72</v>
      </c>
      <c r="D35" s="11" t="s">
        <v>73</v>
      </c>
      <c r="E35" s="61">
        <v>20.3</v>
      </c>
      <c r="F35" s="62"/>
      <c r="G35" s="62"/>
      <c r="H35" s="63"/>
      <c r="I35" s="61" t="s">
        <v>15</v>
      </c>
      <c r="J35" s="62"/>
      <c r="K35" s="62"/>
      <c r="L35" s="63"/>
      <c r="M35" s="29"/>
      <c r="N35" s="31"/>
      <c r="O35" s="31"/>
    </row>
    <row r="36" spans="1:15" ht="33" customHeight="1">
      <c r="A36" s="9" t="s">
        <v>78</v>
      </c>
      <c r="B36" s="9" t="s">
        <v>79</v>
      </c>
      <c r="C36" s="9" t="s">
        <v>72</v>
      </c>
      <c r="D36" s="11" t="s">
        <v>73</v>
      </c>
      <c r="E36" s="61">
        <v>29</v>
      </c>
      <c r="F36" s="62"/>
      <c r="G36" s="62"/>
      <c r="H36" s="63"/>
      <c r="I36" s="61">
        <v>22</v>
      </c>
      <c r="J36" s="62"/>
      <c r="K36" s="62"/>
      <c r="L36" s="63"/>
      <c r="M36" s="40"/>
      <c r="N36" s="64"/>
      <c r="O36" s="64"/>
    </row>
    <row r="37" spans="1:15" ht="34.5" customHeight="1">
      <c r="A37" s="9" t="s">
        <v>80</v>
      </c>
      <c r="B37" s="9" t="s">
        <v>81</v>
      </c>
      <c r="C37" s="9" t="s">
        <v>72</v>
      </c>
      <c r="D37" s="11" t="s">
        <v>73</v>
      </c>
      <c r="E37" s="61">
        <v>25</v>
      </c>
      <c r="F37" s="62"/>
      <c r="G37" s="62"/>
      <c r="H37" s="63"/>
      <c r="I37" s="61">
        <v>20</v>
      </c>
      <c r="J37" s="62"/>
      <c r="K37" s="62"/>
      <c r="L37" s="63"/>
      <c r="M37" s="40"/>
      <c r="N37" s="64"/>
      <c r="O37" s="64"/>
    </row>
    <row r="38" spans="1:15" ht="33.75" customHeight="1">
      <c r="A38" s="9" t="s">
        <v>82</v>
      </c>
      <c r="B38" s="9" t="s">
        <v>83</v>
      </c>
      <c r="C38" s="9" t="s">
        <v>72</v>
      </c>
      <c r="D38" s="11" t="s">
        <v>73</v>
      </c>
      <c r="E38" s="61">
        <v>47.7</v>
      </c>
      <c r="F38" s="62"/>
      <c r="G38" s="62"/>
      <c r="H38" s="63"/>
      <c r="I38" s="61">
        <v>51.1</v>
      </c>
      <c r="J38" s="62"/>
      <c r="K38" s="62"/>
      <c r="L38" s="63"/>
      <c r="M38" s="40"/>
      <c r="N38" s="64"/>
      <c r="O38" s="64"/>
    </row>
    <row r="39" spans="1:15" ht="32.25" customHeight="1">
      <c r="A39" s="9" t="s">
        <v>84</v>
      </c>
      <c r="B39" s="9" t="s">
        <v>85</v>
      </c>
      <c r="C39" s="9" t="s">
        <v>72</v>
      </c>
      <c r="D39" s="11" t="s">
        <v>73</v>
      </c>
      <c r="E39" s="61">
        <v>46.1</v>
      </c>
      <c r="F39" s="62"/>
      <c r="G39" s="62"/>
      <c r="H39" s="63"/>
      <c r="I39" s="61">
        <v>35</v>
      </c>
      <c r="J39" s="62"/>
      <c r="K39" s="62"/>
      <c r="L39" s="63"/>
      <c r="M39" s="40"/>
      <c r="N39" s="64"/>
      <c r="O39" s="64"/>
    </row>
    <row r="40" spans="1:15" ht="33.75" customHeight="1">
      <c r="A40" s="9" t="s">
        <v>86</v>
      </c>
      <c r="B40" s="9" t="s">
        <v>87</v>
      </c>
      <c r="C40" s="9" t="s">
        <v>72</v>
      </c>
      <c r="D40" s="11" t="s">
        <v>73</v>
      </c>
      <c r="E40" s="61">
        <v>20.9</v>
      </c>
      <c r="F40" s="62"/>
      <c r="G40" s="62"/>
      <c r="H40" s="63"/>
      <c r="I40" s="61">
        <v>57.4</v>
      </c>
      <c r="J40" s="62"/>
      <c r="K40" s="62"/>
      <c r="L40" s="63"/>
      <c r="M40" s="40"/>
      <c r="N40" s="64"/>
      <c r="O40" s="64"/>
    </row>
    <row r="41" spans="1:15" ht="33.75" customHeight="1">
      <c r="A41" s="9" t="s">
        <v>88</v>
      </c>
      <c r="B41" s="9" t="s">
        <v>89</v>
      </c>
      <c r="C41" s="9" t="s">
        <v>72</v>
      </c>
      <c r="D41" s="11" t="s">
        <v>73</v>
      </c>
      <c r="E41" s="61">
        <v>100</v>
      </c>
      <c r="F41" s="62"/>
      <c r="G41" s="62"/>
      <c r="H41" s="63"/>
      <c r="I41" s="61">
        <v>100</v>
      </c>
      <c r="J41" s="62"/>
      <c r="K41" s="62"/>
      <c r="L41" s="63"/>
      <c r="M41" s="29"/>
      <c r="N41" s="31"/>
      <c r="O41" s="31"/>
    </row>
    <row r="42" spans="1:15" ht="30.75" customHeight="1">
      <c r="A42" s="9" t="s">
        <v>90</v>
      </c>
      <c r="B42" s="9" t="s">
        <v>91</v>
      </c>
      <c r="C42" s="9" t="s">
        <v>72</v>
      </c>
      <c r="D42" s="11" t="s">
        <v>73</v>
      </c>
      <c r="E42" s="61">
        <v>100</v>
      </c>
      <c r="F42" s="62"/>
      <c r="G42" s="62"/>
      <c r="H42" s="63"/>
      <c r="I42" s="61">
        <v>100</v>
      </c>
      <c r="J42" s="62"/>
      <c r="K42" s="62"/>
      <c r="L42" s="63"/>
      <c r="M42" s="40"/>
      <c r="N42" s="64"/>
      <c r="O42" s="64"/>
    </row>
    <row r="43" spans="1:15" ht="32.25" customHeight="1">
      <c r="A43" s="9" t="s">
        <v>92</v>
      </c>
      <c r="B43" s="9" t="s">
        <v>93</v>
      </c>
      <c r="C43" s="9" t="s">
        <v>72</v>
      </c>
      <c r="D43" s="11" t="s">
        <v>73</v>
      </c>
      <c r="E43" s="61">
        <v>99.5</v>
      </c>
      <c r="F43" s="62"/>
      <c r="G43" s="62"/>
      <c r="H43" s="63"/>
      <c r="I43" s="61">
        <v>99</v>
      </c>
      <c r="J43" s="62"/>
      <c r="K43" s="62"/>
      <c r="L43" s="63"/>
      <c r="M43" s="40"/>
      <c r="N43" s="64"/>
      <c r="O43" s="64"/>
    </row>
    <row r="44" spans="1:15" ht="33" customHeight="1">
      <c r="A44" s="9" t="s">
        <v>94</v>
      </c>
      <c r="B44" s="9" t="s">
        <v>95</v>
      </c>
      <c r="C44" s="9" t="s">
        <v>72</v>
      </c>
      <c r="D44" s="11" t="s">
        <v>73</v>
      </c>
      <c r="E44" s="61">
        <v>48.5</v>
      </c>
      <c r="F44" s="62"/>
      <c r="G44" s="62"/>
      <c r="H44" s="63"/>
      <c r="I44" s="61">
        <v>42.5</v>
      </c>
      <c r="J44" s="62"/>
      <c r="K44" s="62"/>
      <c r="L44" s="63"/>
      <c r="M44" s="40"/>
      <c r="N44" s="64"/>
      <c r="O44" s="64"/>
    </row>
    <row r="45" spans="1:15" s="7" customFormat="1" ht="36.75" customHeight="1">
      <c r="A45" s="6" t="s">
        <v>96</v>
      </c>
      <c r="B45" s="37" t="s">
        <v>103</v>
      </c>
      <c r="C45" s="38"/>
      <c r="D45" s="38"/>
      <c r="E45" s="38"/>
      <c r="F45" s="38"/>
      <c r="G45" s="38"/>
      <c r="H45" s="38"/>
      <c r="I45" s="38"/>
      <c r="J45" s="38"/>
      <c r="K45" s="38"/>
      <c r="L45" s="38"/>
      <c r="M45" s="38"/>
      <c r="N45" s="38"/>
      <c r="O45" s="39"/>
    </row>
    <row r="46" spans="1:15" s="7" customFormat="1" ht="36.75" customHeight="1">
      <c r="A46" s="8"/>
      <c r="B46" s="48"/>
      <c r="C46" s="49"/>
      <c r="D46" s="49"/>
      <c r="E46" s="60" t="s">
        <v>6</v>
      </c>
      <c r="F46" s="60"/>
      <c r="G46" s="60"/>
      <c r="H46" s="60" t="s">
        <v>7</v>
      </c>
      <c r="I46" s="60"/>
      <c r="J46" s="60"/>
      <c r="K46" s="60" t="s">
        <v>8</v>
      </c>
      <c r="L46" s="60"/>
      <c r="M46" s="13"/>
      <c r="N46" s="13"/>
      <c r="O46" s="14"/>
    </row>
    <row r="47" spans="1:15" ht="33" customHeight="1">
      <c r="A47" s="9" t="s">
        <v>97</v>
      </c>
      <c r="B47" s="9" t="s">
        <v>105</v>
      </c>
      <c r="C47" s="10"/>
      <c r="E47" s="53" t="s">
        <v>15</v>
      </c>
      <c r="F47" s="53"/>
      <c r="G47" s="53"/>
      <c r="H47" s="53" t="s">
        <v>15</v>
      </c>
      <c r="I47" s="53"/>
      <c r="J47" s="53"/>
      <c r="K47" s="54" t="s">
        <v>15</v>
      </c>
      <c r="L47" s="54"/>
      <c r="M47" s="55"/>
      <c r="N47" s="55"/>
      <c r="O47" s="55"/>
    </row>
    <row r="48" spans="1:15" ht="69.75" customHeight="1">
      <c r="A48" s="9" t="s">
        <v>98</v>
      </c>
      <c r="B48" s="9" t="s">
        <v>107</v>
      </c>
      <c r="C48" s="9" t="s">
        <v>108</v>
      </c>
      <c r="D48" s="11" t="s">
        <v>12</v>
      </c>
      <c r="E48" s="56">
        <v>604612</v>
      </c>
      <c r="F48" s="56"/>
      <c r="G48" s="56"/>
      <c r="H48" s="56">
        <v>406432</v>
      </c>
      <c r="I48" s="56"/>
      <c r="J48" s="56"/>
      <c r="K48" s="56">
        <v>198180</v>
      </c>
      <c r="L48" s="56"/>
      <c r="M48" s="57"/>
      <c r="N48" s="58"/>
      <c r="O48" s="59"/>
    </row>
    <row r="49" spans="1:18" s="7" customFormat="1" ht="62.25" customHeight="1">
      <c r="A49" s="8"/>
      <c r="B49" s="48"/>
      <c r="C49" s="49"/>
      <c r="D49" s="50"/>
      <c r="E49" s="28" t="s">
        <v>109</v>
      </c>
      <c r="F49" s="51" t="s">
        <v>110</v>
      </c>
      <c r="G49" s="52"/>
      <c r="H49" s="28" t="s">
        <v>111</v>
      </c>
      <c r="I49" s="51" t="s">
        <v>110</v>
      </c>
      <c r="J49" s="52"/>
      <c r="K49" s="28" t="s">
        <v>112</v>
      </c>
      <c r="L49" s="28" t="s">
        <v>110</v>
      </c>
      <c r="M49" s="13"/>
      <c r="N49" s="13"/>
      <c r="O49" s="14"/>
      <c r="Q49" s="15"/>
    </row>
    <row r="50" spans="1:18" ht="79.5" customHeight="1">
      <c r="A50" s="9" t="s">
        <v>99</v>
      </c>
      <c r="B50" s="9" t="s">
        <v>114</v>
      </c>
      <c r="C50" s="9" t="s">
        <v>108</v>
      </c>
      <c r="D50" s="11" t="s">
        <v>12</v>
      </c>
      <c r="E50" s="18">
        <f>F50/$E$48*100</f>
        <v>44.345795319973803</v>
      </c>
      <c r="F50" s="45">
        <v>268120</v>
      </c>
      <c r="G50" s="46"/>
      <c r="H50" s="18">
        <f>I50/$H$48*100</f>
        <v>26.556717974962602</v>
      </c>
      <c r="I50" s="45">
        <v>107935</v>
      </c>
      <c r="J50" s="46"/>
      <c r="K50" s="18">
        <f>L50/$K$48*100</f>
        <v>80.82803511958825</v>
      </c>
      <c r="L50" s="25">
        <v>160185</v>
      </c>
      <c r="M50" s="57"/>
      <c r="N50" s="58"/>
      <c r="O50" s="59"/>
    </row>
    <row r="51" spans="1:18" ht="63.75" customHeight="1">
      <c r="A51" s="9" t="s">
        <v>100</v>
      </c>
      <c r="B51" s="11" t="s">
        <v>116</v>
      </c>
      <c r="C51" s="9" t="s">
        <v>108</v>
      </c>
      <c r="D51" s="11" t="s">
        <v>12</v>
      </c>
      <c r="E51" s="18">
        <f>F51/$E$48*100</f>
        <v>0.3741242317387018</v>
      </c>
      <c r="F51" s="45">
        <v>2262</v>
      </c>
      <c r="G51" s="47"/>
      <c r="H51" s="18">
        <f>I51/$H$48*100</f>
        <v>0.43106841980946381</v>
      </c>
      <c r="I51" s="45">
        <v>1752</v>
      </c>
      <c r="J51" s="47"/>
      <c r="K51" s="18">
        <f>L51/$K$48*100</f>
        <v>0.25734181047532545</v>
      </c>
      <c r="L51" s="25">
        <v>510</v>
      </c>
      <c r="M51" s="26"/>
      <c r="N51" s="26"/>
      <c r="O51" s="27"/>
    </row>
    <row r="52" spans="1:18" ht="63.75" customHeight="1">
      <c r="A52" s="9" t="s">
        <v>101</v>
      </c>
      <c r="B52" s="11" t="s">
        <v>118</v>
      </c>
      <c r="C52" s="9" t="s">
        <v>108</v>
      </c>
      <c r="D52" s="11" t="s">
        <v>12</v>
      </c>
      <c r="E52" s="18">
        <f>F52/$E$48*100</f>
        <v>0.42523138806374999</v>
      </c>
      <c r="F52" s="45">
        <v>2571</v>
      </c>
      <c r="G52" s="47"/>
      <c r="H52" s="18">
        <f>I52/$H$48*100</f>
        <v>0.29082355720022046</v>
      </c>
      <c r="I52" s="45">
        <v>1182</v>
      </c>
      <c r="J52" s="47"/>
      <c r="K52" s="18">
        <f>L52/$K$48*100</f>
        <v>0.70087798970632753</v>
      </c>
      <c r="L52" s="25">
        <v>1389</v>
      </c>
      <c r="M52" s="26"/>
      <c r="N52" s="26"/>
      <c r="O52" s="27"/>
      <c r="R52" s="16"/>
    </row>
    <row r="53" spans="1:18" s="7" customFormat="1" ht="36.75" customHeight="1">
      <c r="A53" s="6" t="s">
        <v>102</v>
      </c>
      <c r="B53" s="37" t="s">
        <v>120</v>
      </c>
      <c r="C53" s="38"/>
      <c r="D53" s="38"/>
      <c r="E53" s="38"/>
      <c r="F53" s="38"/>
      <c r="G53" s="38"/>
      <c r="H53" s="38"/>
      <c r="I53" s="38"/>
      <c r="J53" s="38"/>
      <c r="K53" s="38"/>
      <c r="L53" s="38"/>
      <c r="M53" s="38"/>
      <c r="N53" s="38"/>
      <c r="O53" s="39"/>
    </row>
    <row r="54" spans="1:18" s="7" customFormat="1" ht="36.75" customHeight="1">
      <c r="A54" s="48"/>
      <c r="B54" s="49"/>
      <c r="C54" s="49"/>
      <c r="D54" s="50"/>
      <c r="E54" s="60" t="s">
        <v>6</v>
      </c>
      <c r="F54" s="60"/>
      <c r="G54" s="60"/>
      <c r="H54" s="60" t="s">
        <v>7</v>
      </c>
      <c r="I54" s="60"/>
      <c r="J54" s="60"/>
      <c r="K54" s="60" t="s">
        <v>8</v>
      </c>
      <c r="L54" s="60"/>
      <c r="M54" s="13"/>
      <c r="N54" s="13"/>
      <c r="O54" s="14"/>
    </row>
    <row r="55" spans="1:18" ht="33.75" customHeight="1">
      <c r="A55" s="9" t="s">
        <v>104</v>
      </c>
      <c r="B55" s="9" t="s">
        <v>121</v>
      </c>
      <c r="C55" s="10"/>
      <c r="E55" s="53" t="s">
        <v>15</v>
      </c>
      <c r="F55" s="53"/>
      <c r="G55" s="53"/>
      <c r="H55" s="53" t="s">
        <v>15</v>
      </c>
      <c r="I55" s="53"/>
      <c r="J55" s="53"/>
      <c r="K55" s="54" t="s">
        <v>15</v>
      </c>
      <c r="L55" s="54"/>
      <c r="M55" s="55"/>
      <c r="N55" s="55"/>
      <c r="O55" s="55"/>
    </row>
    <row r="56" spans="1:18" ht="65.25" customHeight="1">
      <c r="A56" s="9" t="s">
        <v>106</v>
      </c>
      <c r="B56" s="9" t="s">
        <v>122</v>
      </c>
      <c r="C56" s="9" t="s">
        <v>123</v>
      </c>
      <c r="D56" s="11" t="s">
        <v>12</v>
      </c>
      <c r="E56" s="56">
        <v>604612</v>
      </c>
      <c r="F56" s="56"/>
      <c r="G56" s="56"/>
      <c r="H56" s="56">
        <v>406432</v>
      </c>
      <c r="I56" s="56"/>
      <c r="J56" s="56"/>
      <c r="K56" s="56">
        <v>198180</v>
      </c>
      <c r="L56" s="56"/>
      <c r="M56" s="57"/>
      <c r="N56" s="58"/>
      <c r="O56" s="59"/>
    </row>
    <row r="57" spans="1:18" s="7" customFormat="1" ht="60" customHeight="1">
      <c r="A57" s="8"/>
      <c r="B57" s="48"/>
      <c r="C57" s="49"/>
      <c r="D57" s="50"/>
      <c r="E57" s="28" t="s">
        <v>124</v>
      </c>
      <c r="F57" s="51" t="s">
        <v>110</v>
      </c>
      <c r="G57" s="52"/>
      <c r="H57" s="28" t="s">
        <v>125</v>
      </c>
      <c r="I57" s="51" t="s">
        <v>110</v>
      </c>
      <c r="J57" s="52"/>
      <c r="K57" s="28" t="s">
        <v>126</v>
      </c>
      <c r="L57" s="28" t="s">
        <v>110</v>
      </c>
      <c r="M57" s="13"/>
      <c r="N57" s="13"/>
      <c r="O57" s="14"/>
    </row>
    <row r="58" spans="1:18" ht="64.5" customHeight="1">
      <c r="A58" s="9" t="s">
        <v>113</v>
      </c>
      <c r="B58" s="9" t="s">
        <v>127</v>
      </c>
      <c r="C58" s="9" t="s">
        <v>123</v>
      </c>
      <c r="D58" s="11" t="s">
        <v>12</v>
      </c>
      <c r="E58" s="18">
        <f>F58/$E$56*100</f>
        <v>61.865626219790549</v>
      </c>
      <c r="F58" s="45">
        <v>374047</v>
      </c>
      <c r="G58" s="46"/>
      <c r="H58" s="18">
        <f>I58/$H$56*100</f>
        <v>55.612008896937247</v>
      </c>
      <c r="I58" s="45">
        <v>226025</v>
      </c>
      <c r="J58" s="47"/>
      <c r="K58" s="18">
        <f>L58/$K$56*100</f>
        <v>74.690685235644366</v>
      </c>
      <c r="L58" s="25">
        <v>148022</v>
      </c>
      <c r="M58" s="30"/>
      <c r="N58" s="30"/>
      <c r="O58" s="32"/>
    </row>
    <row r="59" spans="1:18" ht="61.5" customHeight="1">
      <c r="A59" s="9" t="s">
        <v>115</v>
      </c>
      <c r="B59" s="9" t="s">
        <v>128</v>
      </c>
      <c r="C59" s="9" t="s">
        <v>123</v>
      </c>
      <c r="D59" s="11" t="s">
        <v>12</v>
      </c>
      <c r="E59" s="18">
        <f>F59/$E$56*100</f>
        <v>17.062512818137911</v>
      </c>
      <c r="F59" s="45">
        <v>103162</v>
      </c>
      <c r="G59" s="46"/>
      <c r="H59" s="18">
        <f>I59/$H$56*100</f>
        <v>11.291187701755767</v>
      </c>
      <c r="I59" s="45">
        <v>45891</v>
      </c>
      <c r="J59" s="47"/>
      <c r="K59" s="18">
        <f>L59/$K$56*100</f>
        <v>28.898476132808561</v>
      </c>
      <c r="L59" s="25">
        <v>57271</v>
      </c>
      <c r="M59" s="30"/>
      <c r="N59" s="30"/>
      <c r="O59" s="32"/>
    </row>
    <row r="60" spans="1:18" ht="61.5" customHeight="1">
      <c r="A60" s="9" t="s">
        <v>117</v>
      </c>
      <c r="B60" s="9" t="s">
        <v>129</v>
      </c>
      <c r="C60" s="9" t="s">
        <v>123</v>
      </c>
      <c r="D60" s="11" t="s">
        <v>12</v>
      </c>
      <c r="E60" s="18">
        <f>F60/$E$56*100</f>
        <v>3.260603494472488</v>
      </c>
      <c r="F60" s="45">
        <v>19714</v>
      </c>
      <c r="G60" s="46"/>
      <c r="H60" s="18">
        <f>I60/$H$56*100</f>
        <v>2.6511199905519249</v>
      </c>
      <c r="I60" s="45">
        <v>10775</v>
      </c>
      <c r="J60" s="47"/>
      <c r="K60" s="18">
        <f>L60/$K$56*100</f>
        <v>4.5105459683116358</v>
      </c>
      <c r="L60" s="25">
        <v>8939</v>
      </c>
      <c r="M60" s="30"/>
      <c r="N60" s="30"/>
      <c r="O60" s="32"/>
    </row>
    <row r="61" spans="1:18" s="7" customFormat="1" ht="36.75" customHeight="1">
      <c r="A61" s="6" t="s">
        <v>119</v>
      </c>
      <c r="B61" s="37" t="s">
        <v>134</v>
      </c>
      <c r="C61" s="38"/>
      <c r="D61" s="38"/>
      <c r="E61" s="38"/>
      <c r="F61" s="38"/>
      <c r="G61" s="38"/>
      <c r="H61" s="38"/>
      <c r="I61" s="38"/>
      <c r="J61" s="38"/>
      <c r="K61" s="38"/>
      <c r="L61" s="38"/>
      <c r="M61" s="38"/>
      <c r="N61" s="38"/>
      <c r="O61" s="39"/>
    </row>
    <row r="62" spans="1:18" ht="29.25" customHeight="1">
      <c r="B62" s="40"/>
      <c r="C62" s="41"/>
      <c r="D62" s="42"/>
      <c r="E62" s="43" t="s">
        <v>6</v>
      </c>
      <c r="F62" s="43"/>
      <c r="G62" s="43"/>
      <c r="H62" s="43" t="s">
        <v>7</v>
      </c>
      <c r="I62" s="43"/>
      <c r="J62" s="43"/>
      <c r="K62" s="43" t="s">
        <v>8</v>
      </c>
      <c r="L62" s="43"/>
    </row>
    <row r="63" spans="1:18" ht="30">
      <c r="A63" s="9" t="s">
        <v>135</v>
      </c>
      <c r="B63" s="9" t="s">
        <v>136</v>
      </c>
      <c r="C63" s="9" t="s">
        <v>11</v>
      </c>
      <c r="D63" s="11" t="s">
        <v>12</v>
      </c>
      <c r="E63" s="44">
        <v>4.04</v>
      </c>
      <c r="F63" s="44"/>
      <c r="G63" s="44"/>
      <c r="H63" s="44">
        <v>2.97</v>
      </c>
      <c r="I63" s="44"/>
      <c r="J63" s="44"/>
      <c r="K63" s="44">
        <v>6.21</v>
      </c>
      <c r="L63" s="44"/>
    </row>
    <row r="64" spans="1:18" ht="30">
      <c r="A64" s="9" t="s">
        <v>137</v>
      </c>
      <c r="B64" s="9" t="s">
        <v>138</v>
      </c>
      <c r="C64" s="9" t="s">
        <v>11</v>
      </c>
      <c r="D64" s="11" t="s">
        <v>12</v>
      </c>
      <c r="E64" s="44">
        <v>67.37</v>
      </c>
      <c r="F64" s="44"/>
      <c r="G64" s="44"/>
      <c r="H64" s="44">
        <v>67.55</v>
      </c>
      <c r="I64" s="44"/>
      <c r="J64" s="44"/>
      <c r="K64" s="44">
        <v>67.010000000000005</v>
      </c>
      <c r="L64" s="44"/>
    </row>
    <row r="65" spans="1:12" ht="30">
      <c r="A65" s="9" t="s">
        <v>139</v>
      </c>
      <c r="B65" s="9" t="s">
        <v>140</v>
      </c>
      <c r="C65" s="9" t="s">
        <v>11</v>
      </c>
      <c r="D65" s="11" t="s">
        <v>12</v>
      </c>
      <c r="E65" s="44">
        <v>2.25</v>
      </c>
      <c r="F65" s="44"/>
      <c r="G65" s="44"/>
      <c r="H65" s="44">
        <v>0.74</v>
      </c>
      <c r="I65" s="44"/>
      <c r="J65" s="44"/>
      <c r="K65" s="44">
        <v>5.37</v>
      </c>
      <c r="L65" s="44"/>
    </row>
  </sheetData>
  <mergeCells count="177">
    <mergeCell ref="E64:G64"/>
    <mergeCell ref="H64:J64"/>
    <mergeCell ref="K64:L64"/>
    <mergeCell ref="E65:G65"/>
    <mergeCell ref="H65:J65"/>
    <mergeCell ref="K65:L65"/>
    <mergeCell ref="A1:L1"/>
    <mergeCell ref="E2:O2"/>
    <mergeCell ref="B3:O3"/>
    <mergeCell ref="B4:D4"/>
    <mergeCell ref="E4:G4"/>
    <mergeCell ref="H4:J4"/>
    <mergeCell ref="K4:L4"/>
    <mergeCell ref="E7:G7"/>
    <mergeCell ref="H7:J7"/>
    <mergeCell ref="K7:L7"/>
    <mergeCell ref="E8:G8"/>
    <mergeCell ref="H8:J8"/>
    <mergeCell ref="K8:L8"/>
    <mergeCell ref="E5:G5"/>
    <mergeCell ref="H5:J5"/>
    <mergeCell ref="K5:L5"/>
    <mergeCell ref="E6:G6"/>
    <mergeCell ref="H6:J6"/>
    <mergeCell ref="K6:L6"/>
    <mergeCell ref="E11:G11"/>
    <mergeCell ref="H11:J11"/>
    <mergeCell ref="K11:L11"/>
    <mergeCell ref="E12:G12"/>
    <mergeCell ref="H12:J12"/>
    <mergeCell ref="K12:L12"/>
    <mergeCell ref="E9:G9"/>
    <mergeCell ref="H9:J9"/>
    <mergeCell ref="K9:L9"/>
    <mergeCell ref="E10:G10"/>
    <mergeCell ref="H10:J10"/>
    <mergeCell ref="K10:L10"/>
    <mergeCell ref="E15:G15"/>
    <mergeCell ref="H15:J15"/>
    <mergeCell ref="K15:L15"/>
    <mergeCell ref="E16:G16"/>
    <mergeCell ref="H16:J16"/>
    <mergeCell ref="K16:L16"/>
    <mergeCell ref="E13:G13"/>
    <mergeCell ref="H13:J13"/>
    <mergeCell ref="K13:L13"/>
    <mergeCell ref="E14:G14"/>
    <mergeCell ref="H14:J14"/>
    <mergeCell ref="K14:L14"/>
    <mergeCell ref="E19:G19"/>
    <mergeCell ref="H19:J19"/>
    <mergeCell ref="K19:L19"/>
    <mergeCell ref="E20:G20"/>
    <mergeCell ref="H20:J20"/>
    <mergeCell ref="K20:L20"/>
    <mergeCell ref="E17:G17"/>
    <mergeCell ref="H17:J17"/>
    <mergeCell ref="K17:L17"/>
    <mergeCell ref="E18:G18"/>
    <mergeCell ref="H18:J18"/>
    <mergeCell ref="K18:L18"/>
    <mergeCell ref="E23:G23"/>
    <mergeCell ref="H23:J23"/>
    <mergeCell ref="K23:L23"/>
    <mergeCell ref="E24:G24"/>
    <mergeCell ref="H24:J24"/>
    <mergeCell ref="K24:L24"/>
    <mergeCell ref="E21:G21"/>
    <mergeCell ref="H21:J21"/>
    <mergeCell ref="K21:L21"/>
    <mergeCell ref="E22:G22"/>
    <mergeCell ref="H22:J22"/>
    <mergeCell ref="K22:L22"/>
    <mergeCell ref="E28:G28"/>
    <mergeCell ref="H28:L28"/>
    <mergeCell ref="E29:G29"/>
    <mergeCell ref="H29:L29"/>
    <mergeCell ref="B30:O30"/>
    <mergeCell ref="F31:G31"/>
    <mergeCell ref="I31:J31"/>
    <mergeCell ref="E25:G25"/>
    <mergeCell ref="H25:J25"/>
    <mergeCell ref="K25:L25"/>
    <mergeCell ref="E26:G26"/>
    <mergeCell ref="H26:L26"/>
    <mergeCell ref="E27:G27"/>
    <mergeCell ref="H27:L27"/>
    <mergeCell ref="E34:H34"/>
    <mergeCell ref="I34:L34"/>
    <mergeCell ref="M34:O34"/>
    <mergeCell ref="E35:H35"/>
    <mergeCell ref="I35:L35"/>
    <mergeCell ref="E36:H36"/>
    <mergeCell ref="I36:L36"/>
    <mergeCell ref="M36:O36"/>
    <mergeCell ref="A32:D32"/>
    <mergeCell ref="E32:H32"/>
    <mergeCell ref="I32:L32"/>
    <mergeCell ref="E33:H33"/>
    <mergeCell ref="I33:L33"/>
    <mergeCell ref="M33:O33"/>
    <mergeCell ref="E39:H39"/>
    <mergeCell ref="I39:L39"/>
    <mergeCell ref="M39:O39"/>
    <mergeCell ref="E40:H40"/>
    <mergeCell ref="I40:L40"/>
    <mergeCell ref="M40:O40"/>
    <mergeCell ref="E37:H37"/>
    <mergeCell ref="I37:L37"/>
    <mergeCell ref="M37:O37"/>
    <mergeCell ref="E38:H38"/>
    <mergeCell ref="I38:L38"/>
    <mergeCell ref="M38:O38"/>
    <mergeCell ref="E44:H44"/>
    <mergeCell ref="I44:L44"/>
    <mergeCell ref="M44:O44"/>
    <mergeCell ref="B45:O45"/>
    <mergeCell ref="B46:D46"/>
    <mergeCell ref="E46:G46"/>
    <mergeCell ref="H46:J46"/>
    <mergeCell ref="K46:L46"/>
    <mergeCell ref="E41:H41"/>
    <mergeCell ref="I41:L41"/>
    <mergeCell ref="E42:H42"/>
    <mergeCell ref="I42:L42"/>
    <mergeCell ref="M42:O42"/>
    <mergeCell ref="E43:H43"/>
    <mergeCell ref="I43:L43"/>
    <mergeCell ref="M43:O43"/>
    <mergeCell ref="B49:D49"/>
    <mergeCell ref="F49:G49"/>
    <mergeCell ref="I49:J49"/>
    <mergeCell ref="F50:G50"/>
    <mergeCell ref="I50:J50"/>
    <mergeCell ref="M50:O50"/>
    <mergeCell ref="E47:G47"/>
    <mergeCell ref="H47:J47"/>
    <mergeCell ref="K47:L47"/>
    <mergeCell ref="M47:O47"/>
    <mergeCell ref="E48:G48"/>
    <mergeCell ref="H48:J48"/>
    <mergeCell ref="K48:L48"/>
    <mergeCell ref="M48:O48"/>
    <mergeCell ref="K55:L55"/>
    <mergeCell ref="M55:O55"/>
    <mergeCell ref="E56:G56"/>
    <mergeCell ref="H56:J56"/>
    <mergeCell ref="K56:L56"/>
    <mergeCell ref="M56:O56"/>
    <mergeCell ref="F51:G51"/>
    <mergeCell ref="I51:J51"/>
    <mergeCell ref="F52:G52"/>
    <mergeCell ref="I52:J52"/>
    <mergeCell ref="B53:O53"/>
    <mergeCell ref="A54:D54"/>
    <mergeCell ref="E54:G54"/>
    <mergeCell ref="H54:J54"/>
    <mergeCell ref="K54:L54"/>
    <mergeCell ref="B57:D57"/>
    <mergeCell ref="F57:G57"/>
    <mergeCell ref="I57:J57"/>
    <mergeCell ref="F58:G58"/>
    <mergeCell ref="I58:J58"/>
    <mergeCell ref="F59:G59"/>
    <mergeCell ref="I59:J59"/>
    <mergeCell ref="E55:G55"/>
    <mergeCell ref="H55:J55"/>
    <mergeCell ref="B61:O61"/>
    <mergeCell ref="B62:D62"/>
    <mergeCell ref="E62:G62"/>
    <mergeCell ref="H62:J62"/>
    <mergeCell ref="K62:L62"/>
    <mergeCell ref="E63:G63"/>
    <mergeCell ref="H63:J63"/>
    <mergeCell ref="K63:L63"/>
    <mergeCell ref="F60:G60"/>
    <mergeCell ref="I60:J60"/>
  </mergeCells>
  <pageMargins left="0.7" right="0.7" top="0.75" bottom="0.75" header="0.3" footer="0.3"/>
  <pageSetup scale="64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2. Aligarh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kavya bopanna</dc:creator>
  <cp:lastModifiedBy>ncm</cp:lastModifiedBy>
  <cp:lastPrinted>2015-08-18T05:16:44Z</cp:lastPrinted>
  <dcterms:created xsi:type="dcterms:W3CDTF">2015-07-22T06:36:21Z</dcterms:created>
  <dcterms:modified xsi:type="dcterms:W3CDTF">2015-10-21T05:52:36Z</dcterms:modified>
</cp:coreProperties>
</file>