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30. Gonda" sheetId="77" r:id="rId1"/>
  </sheets>
  <calcPr calcId="145621"/>
</workbook>
</file>

<file path=xl/calcChain.xml><?xml version="1.0" encoding="utf-8"?>
<calcChain xmlns="http://schemas.openxmlformats.org/spreadsheetml/2006/main">
  <c r="K60" i="7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<sst xmlns="http://schemas.openxmlformats.org/spreadsheetml/2006/main" count="261" uniqueCount="141">
  <si>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</si>
  <si>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</si>
  <si>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</si>
  <si>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</si>
  <si>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</si>
  <si>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</si>
  <si>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</si>
  <si>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</si>
  <si>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</si>
  <si>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</si>
  <si>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</si>
  <si>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</si>
  <si>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</si>
  <si>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</si>
  <si>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</si>
  <si>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</si>
  <si>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</si>
  <si>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</si>
  <si>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</si>
  <si>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</si>
  <si>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</si>
  <si>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</si>
  <si>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</si>
  <si>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</si>
  <si>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</si>
  <si>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</si>
  <si>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</si>
  <si>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</si>
  <si>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</si>
  <si>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</si>
  <si>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</si>
  <si>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</si>
  <si>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</si>
  <si>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</si>
  <si>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</si>
  <si>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</si>
  <si>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</si>
  <si>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</si>
  <si>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</si>
  <si>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</si>
  <si>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</si>
  <si>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</si>
  <si>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</si>
  <si>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</si>
  <si>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</si>
  <si>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</si>
  <si>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</si>
  <si>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</si>
  <si>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</si>
  <si>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</si>
  <si>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</si>
  <si>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</si>
  <si>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</si>
  <si>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</si>
  <si>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</si>
  <si>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</si>
  <si>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</si>
  <si>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</si>
  <si>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</si>
  <si>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</si>
  <si>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</si>
  <si>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</si>
  <si>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</si>
  <si>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</si>
  <si>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</si>
  <si>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</si>
  <si>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</si>
  <si>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</si>
  <si>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</si>
  <si>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</si>
  <si>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</si>
  <si>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</si>
  <si>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</si>
  <si>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</si>
  <si>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</si>
  <si>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</si>
  <si>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</si>
  <si>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</si>
  <si>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</si>
  <si>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</si>
  <si>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</si>
  <si>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</si>
  <si>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</si>
  <si>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</si>
  <si>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</si>
  <si>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</si>
  <si>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</si>
  <si>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</si>
  <si>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</si>
  <si>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</si>
  <si>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</si>
  <si>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</si>
  <si>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</si>
  <si>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</si>
  <si>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</si>
  <si>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</si>
  <si>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</si>
  <si>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</si>
  <si>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</si>
  <si>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</si>
  <si>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</si>
  <si>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</si>
  <si>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</si>
  <si>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</si>
  <si>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</si>
  <si>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</si>
  <si>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</si>
  <si>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</si>
  <si>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</si>
  <si>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</si>
  <si>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</si>
  <si>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</si>
  <si>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</si>
  <si>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</si>
  <si>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</si>
  <si>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</si>
  <si>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</si>
  <si>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</si>
  <si>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</si>
  <si>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</si>
  <si>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</si>
  <si>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</si>
  <si>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</si>
  <si>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</si>
  <si>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</si>
  <si>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</si>
  <si>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</si>
  <si>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</si>
  <si>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</si>
  <si>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</si>
  <si>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</si>
  <si>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</si>
  <si>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</si>
  <si>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GONDA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</si>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</sst>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166" fontId="5" fillId="0" borderId="4" xfId="1" applyNumberFormat="1" applyFont="1" applyBorder="1"/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922</v>
      </c>
      <c r="F5" s="67"/>
      <c r="G5" s="68"/>
      <c r="H5" s="66">
        <v>923</v>
      </c>
      <c r="I5" s="67"/>
      <c r="J5" s="68"/>
      <c r="K5" s="66">
        <v>906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48.7</v>
      </c>
      <c r="F8" s="70"/>
      <c r="G8" s="71"/>
      <c r="H8" s="69">
        <v>48.1</v>
      </c>
      <c r="I8" s="70"/>
      <c r="J8" s="71"/>
      <c r="K8" s="73">
        <v>58.7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21.2</v>
      </c>
      <c r="F9" s="70"/>
      <c r="G9" s="71"/>
      <c r="H9" s="69">
        <v>20.100000000000001</v>
      </c>
      <c r="I9" s="70"/>
      <c r="J9" s="71"/>
      <c r="K9" s="73">
        <v>38.299999999999997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40.6</v>
      </c>
      <c r="F10" s="70"/>
      <c r="G10" s="71"/>
      <c r="H10" s="69">
        <v>41.6</v>
      </c>
      <c r="I10" s="70"/>
      <c r="J10" s="71"/>
      <c r="K10" s="73">
        <v>21.9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50.7</v>
      </c>
      <c r="F11" s="70"/>
      <c r="G11" s="71"/>
      <c r="H11" s="69">
        <v>49.7</v>
      </c>
      <c r="I11" s="70"/>
      <c r="J11" s="71"/>
      <c r="K11" s="73">
        <v>72.900000000000006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26.8</v>
      </c>
      <c r="F12" s="70"/>
      <c r="G12" s="71"/>
      <c r="H12" s="69">
        <v>26.4</v>
      </c>
      <c r="I12" s="70"/>
      <c r="J12" s="71"/>
      <c r="K12" s="73">
        <v>42.9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20.9</v>
      </c>
      <c r="F22" s="67"/>
      <c r="G22" s="68"/>
      <c r="H22" s="66">
        <v>20.7</v>
      </c>
      <c r="I22" s="67"/>
      <c r="J22" s="68"/>
      <c r="K22" s="62">
        <v>24</v>
      </c>
      <c r="L22" s="64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22.3</v>
      </c>
      <c r="F23" s="55"/>
      <c r="G23" s="55"/>
      <c r="H23" s="55">
        <v>22</v>
      </c>
      <c r="I23" s="55"/>
      <c r="J23" s="55"/>
      <c r="K23" s="73">
        <v>26.7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13.6</v>
      </c>
      <c r="F24" s="54"/>
      <c r="G24" s="54"/>
      <c r="H24" s="54">
        <v>14.4</v>
      </c>
      <c r="I24" s="54"/>
      <c r="J24" s="54"/>
      <c r="K24" s="73">
        <v>2.9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31.9</v>
      </c>
      <c r="F25" s="54"/>
      <c r="G25" s="54"/>
      <c r="H25" s="54">
        <v>34.299999999999997</v>
      </c>
      <c r="I25" s="54"/>
      <c r="J25" s="54"/>
      <c r="K25" s="73">
        <v>4.3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58.71</v>
      </c>
      <c r="G31" s="72"/>
      <c r="H31" s="35" t="s">
        <v>66</v>
      </c>
      <c r="I31" s="72">
        <v>69.41</v>
      </c>
      <c r="J31" s="72"/>
      <c r="K31" s="35" t="s">
        <v>67</v>
      </c>
      <c r="L31" s="27">
        <v>47.09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97.2</v>
      </c>
      <c r="F33" s="63"/>
      <c r="G33" s="63"/>
      <c r="H33" s="64"/>
      <c r="I33" s="62">
        <v>67.900000000000006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85.5</v>
      </c>
      <c r="F34" s="63"/>
      <c r="G34" s="63"/>
      <c r="H34" s="64"/>
      <c r="I34" s="62">
        <v>53.8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3.5</v>
      </c>
      <c r="F35" s="63"/>
      <c r="G35" s="63"/>
      <c r="H35" s="64"/>
      <c r="I35" s="62">
        <v>1.3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43</v>
      </c>
      <c r="F36" s="63"/>
      <c r="G36" s="63"/>
      <c r="H36" s="64"/>
      <c r="I36" s="62">
        <v>30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30</v>
      </c>
      <c r="F37" s="63"/>
      <c r="G37" s="63"/>
      <c r="H37" s="64"/>
      <c r="I37" s="62">
        <v>24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48.7</v>
      </c>
      <c r="F38" s="63"/>
      <c r="G38" s="63"/>
      <c r="H38" s="64"/>
      <c r="I38" s="62">
        <v>54.1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40.200000000000003</v>
      </c>
      <c r="F39" s="63"/>
      <c r="G39" s="63"/>
      <c r="H39" s="64"/>
      <c r="I39" s="62">
        <v>28.9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24.6</v>
      </c>
      <c r="F40" s="63"/>
      <c r="G40" s="63"/>
      <c r="H40" s="64"/>
      <c r="I40" s="62">
        <v>75.400000000000006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99.9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99.8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99.2</v>
      </c>
      <c r="F43" s="63"/>
      <c r="G43" s="63"/>
      <c r="H43" s="64"/>
      <c r="I43" s="62">
        <v>98.9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17.5</v>
      </c>
      <c r="F44" s="63"/>
      <c r="G44" s="63"/>
      <c r="H44" s="64"/>
      <c r="I44" s="62">
        <v>16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535561</v>
      </c>
      <c r="F48" s="57"/>
      <c r="G48" s="57"/>
      <c r="H48" s="57">
        <v>500060</v>
      </c>
      <c r="I48" s="57"/>
      <c r="J48" s="57"/>
      <c r="K48" s="57">
        <v>35501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19.434574212834764</v>
      </c>
      <c r="F50" s="46">
        <v>104084</v>
      </c>
      <c r="G50" s="47"/>
      <c r="H50" s="18">
        <f>I50/$H$48*100</f>
        <v>15.071391433028037</v>
      </c>
      <c r="I50" s="46">
        <v>75366</v>
      </c>
      <c r="J50" s="47"/>
      <c r="K50" s="18">
        <f>L50/$K$48*100</f>
        <v>80.893495957860338</v>
      </c>
      <c r="L50" s="18">
        <v>28718</v>
      </c>
      <c r="M50" s="59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0.32003824027515071</v>
      </c>
      <c r="F51" s="46">
        <v>1714</v>
      </c>
      <c r="G51" s="48"/>
      <c r="H51" s="18">
        <f t="shared" ref="H51:H52" si="1">I51/$H$48*100</f>
        <v>0.33495980482342119</v>
      </c>
      <c r="I51" s="46">
        <v>1675</v>
      </c>
      <c r="J51" s="48"/>
      <c r="K51" s="18">
        <f t="shared" ref="K51:K52" si="2">L51/$K$48*100</f>
        <v>0.10985606039266499</v>
      </c>
      <c r="L51" s="18">
        <v>39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0.14433463228278384</v>
      </c>
      <c r="F52" s="46">
        <v>773</v>
      </c>
      <c r="G52" s="48"/>
      <c r="H52" s="18">
        <f t="shared" si="1"/>
        <v>0.12038555373355198</v>
      </c>
      <c r="I52" s="46">
        <v>602</v>
      </c>
      <c r="J52" s="48"/>
      <c r="K52" s="18">
        <f t="shared" si="2"/>
        <v>0.48167657249091578</v>
      </c>
      <c r="L52" s="34">
        <v>171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535561</v>
      </c>
      <c r="F56" s="57"/>
      <c r="G56" s="57"/>
      <c r="H56" s="57">
        <v>500060</v>
      </c>
      <c r="I56" s="57"/>
      <c r="J56" s="57"/>
      <c r="K56" s="57">
        <v>35501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53.78864405735294</v>
      </c>
      <c r="F58" s="46">
        <v>288071</v>
      </c>
      <c r="G58" s="47"/>
      <c r="H58" s="18">
        <f>I58/$H$56*100</f>
        <v>51.270247570291559</v>
      </c>
      <c r="I58" s="46">
        <v>256382</v>
      </c>
      <c r="J58" s="48"/>
      <c r="K58" s="18">
        <f>L58/$K$56*100</f>
        <v>89.26227430213234</v>
      </c>
      <c r="L58" s="37">
        <v>31689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12.741032300708977</v>
      </c>
      <c r="F59" s="46">
        <v>68236</v>
      </c>
      <c r="G59" s="47"/>
      <c r="H59" s="18">
        <f t="shared" ref="H59:H60" si="4">I59/$H$56*100</f>
        <v>10.929488461384635</v>
      </c>
      <c r="I59" s="46">
        <v>54654</v>
      </c>
      <c r="J59" s="48"/>
      <c r="K59" s="18">
        <f t="shared" ref="K59:K60" si="5">L59/$K$56*100</f>
        <v>38.25807723726092</v>
      </c>
      <c r="L59" s="37">
        <v>13582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6.960925086031283</v>
      </c>
      <c r="F60" s="46">
        <v>37280</v>
      </c>
      <c r="G60" s="47"/>
      <c r="H60" s="18">
        <f t="shared" si="4"/>
        <v>7.0825500939887212</v>
      </c>
      <c r="I60" s="46">
        <v>35417</v>
      </c>
      <c r="J60" s="48"/>
      <c r="K60" s="18">
        <f t="shared" si="5"/>
        <v>5.2477395002957667</v>
      </c>
      <c r="L60" s="37">
        <v>1863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2.33</v>
      </c>
      <c r="F63" s="45"/>
      <c r="G63" s="45"/>
      <c r="H63" s="45">
        <v>2.14</v>
      </c>
      <c r="I63" s="45"/>
      <c r="J63" s="45"/>
      <c r="K63" s="45">
        <v>4.96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60.54</v>
      </c>
      <c r="F64" s="45"/>
      <c r="G64" s="45"/>
      <c r="H64" s="45">
        <v>59.88</v>
      </c>
      <c r="I64" s="45"/>
      <c r="J64" s="45"/>
      <c r="K64" s="45">
        <v>69.87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0.81</v>
      </c>
      <c r="F65" s="45"/>
      <c r="G65" s="45"/>
      <c r="H65" s="45">
        <v>0.54</v>
      </c>
      <c r="I65" s="45"/>
      <c r="J65" s="45"/>
      <c r="K65" s="45">
        <v>4.5599999999999996</v>
      </c>
      <c r="L65" s="45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 Gonda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2015-10-21T05:59:28Z</dcterms:modified>
</cp:coreProperties>
</file>