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2. Kanshiram Nagar" sheetId="73" r:id="rId1"/>
  </sheets>
  <calcPr calcId="145621"/>
</workbook>
</file>

<file path=xl/calcChain.xml><?xml version="1.0" encoding="utf-8"?>
<calcChain xmlns="http://schemas.openxmlformats.org/spreadsheetml/2006/main">
  <c r="K60" i="7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<sst xmlns="http://schemas.openxmlformats.org/spreadsheetml/2006/main" count="289" uniqueCount="141">
  <si>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</si>
  <si>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</si>
  <si>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</si>
  <si>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</si>
  <si>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</si>
  <si>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</si>
  <si>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</si>
  <si>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</si>
  <si>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</si>
  <si>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</si>
  <si>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</si>
  <si>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</si>
  <si>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</si>
  <si>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</si>
  <si>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</si>
  <si>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</si>
  <si>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</si>
  <si>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</si>
  <si>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</si>
  <si>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</si>
  <si>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</si>
  <si>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</si>
  <si>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</si>
  <si>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</si>
  <si>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</si>
  <si>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</si>
  <si>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</si>
  <si>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</si>
  <si>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</si>
  <si>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</si>
  <si>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</si>
  <si>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</si>
  <si>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</si>
  <si>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</si>
  <si>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</si>
  <si>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</si>
  <si>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</si>
  <si>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</si>
  <si>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</si>
  <si>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</si>
  <si>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</si>
  <si>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</si>
  <si>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</si>
  <si>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</si>
  <si>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</si>
  <si>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</si>
  <si>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</si>
  <si>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</si>
  <si>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</si>
  <si>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</si>
  <si>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</si>
  <si>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</si>
  <si>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</si>
  <si>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</si>
  <si>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</si>
  <si>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</si>
  <si>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</si>
  <si>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</si>
  <si>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</si>
  <si>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</si>
  <si>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</si>
  <si>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</si>
  <si>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</si>
  <si>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</si>
  <si>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</si>
  <si>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</si>
  <si>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</si>
  <si>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</si>
  <si>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</si>
  <si>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</si>
  <si>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</si>
  <si>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</si>
  <si>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</si>
  <si>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</si>
  <si>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</si>
  <si>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</si>
  <si>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</si>
  <si>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</si>
  <si>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</si>
  <si>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</si>
  <si>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</si>
  <si>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</si>
  <si>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</si>
  <si>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</si>
  <si>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</si>
  <si>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</si>
  <si>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</si>
  <si>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</si>
  <si>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</si>
  <si>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</si>
  <si>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</si>
  <si>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</si>
  <si>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</si>
  <si>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</si>
  <si>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</si>
  <si>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</si>
  <si>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</si>
  <si>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</si>
  <si>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</si>
  <si>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</si>
  <si>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</si>
  <si>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</si>
  <si>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</si>
  <si>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</si>
  <si>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</si>
  <si>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</si>
  <si>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</si>
  <si>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</si>
  <si>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</si>
  <si>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</si>
  <si>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</si>
  <si>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</si>
  <si>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</si>
  <si>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</si>
  <si>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</si>
  <si>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</si>
  <si>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</si>
  <si>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</si>
  <si>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</si>
  <si>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</si>
  <si>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</si>
  <si>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</si>
  <si>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</si>
  <si>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</si>
  <si>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</si>
  <si>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</si>
  <si>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</si>
  <si>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</si>
  <si>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</si>
  <si>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</si>
  <si>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</si>
  <si>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</si>
  <si>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KANSHIRAM NAGAR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</si>
  <si>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</si>
  <si>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</si>
  <si>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</si>
  <si>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</si>
  <si>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</si>
  <si>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</si>
  <si>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</si>
  <si>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kanshiram nagar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</si>
</sst>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" fontId="0" fillId="4" borderId="1" xfId="0" applyNumberFormat="1" applyFont="1" applyFill="1" applyBorder="1" applyAlignment="1">
      <alignment horizontal="center" wrapText="1"/>
    </xf>
    <xf numFmtId="1" fontId="0" fillId="4" borderId="2" xfId="0" applyNumberFormat="1" applyFont="1" applyFill="1" applyBorder="1" applyAlignment="1">
      <alignment horizontal="center" wrapText="1"/>
    </xf>
    <xf numFmtId="1" fontId="0" fillId="4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5"/>
      <c r="N1" s="35"/>
      <c r="O1" s="1"/>
    </row>
    <row r="2" spans="1:17" s="5" customFormat="1" ht="40.5" customHeight="1">
      <c r="A2" s="36" t="s">
        <v>0</v>
      </c>
      <c r="B2" s="3"/>
      <c r="C2" s="36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78">
        <v>880</v>
      </c>
      <c r="F5" s="79"/>
      <c r="G5" s="80"/>
      <c r="H5" s="78">
        <v>875</v>
      </c>
      <c r="I5" s="79"/>
      <c r="J5" s="80"/>
      <c r="K5" s="66">
        <v>901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130</v>
      </c>
      <c r="D8" s="11" t="s">
        <v>131</v>
      </c>
      <c r="E8" s="69" t="s">
        <v>15</v>
      </c>
      <c r="F8" s="70"/>
      <c r="G8" s="71"/>
      <c r="H8" s="69" t="s">
        <v>15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130</v>
      </c>
      <c r="D9" s="11" t="s">
        <v>131</v>
      </c>
      <c r="E9" s="69" t="s">
        <v>15</v>
      </c>
      <c r="F9" s="70"/>
      <c r="G9" s="71"/>
      <c r="H9" s="69" t="s">
        <v>15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130</v>
      </c>
      <c r="D10" s="11" t="s">
        <v>131</v>
      </c>
      <c r="E10" s="69" t="s">
        <v>15</v>
      </c>
      <c r="F10" s="70"/>
      <c r="G10" s="71"/>
      <c r="H10" s="69" t="s">
        <v>15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130</v>
      </c>
      <c r="D11" s="11" t="s">
        <v>131</v>
      </c>
      <c r="E11" s="69" t="s">
        <v>15</v>
      </c>
      <c r="F11" s="70"/>
      <c r="G11" s="71"/>
      <c r="H11" s="69" t="s">
        <v>15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130</v>
      </c>
      <c r="D12" s="11" t="s">
        <v>131</v>
      </c>
      <c r="E12" s="69" t="s">
        <v>15</v>
      </c>
      <c r="F12" s="70"/>
      <c r="G12" s="71"/>
      <c r="H12" s="69" t="s">
        <v>15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130</v>
      </c>
      <c r="D22" s="11" t="s">
        <v>131</v>
      </c>
      <c r="E22" s="69" t="s">
        <v>15</v>
      </c>
      <c r="F22" s="70"/>
      <c r="G22" s="71"/>
      <c r="H22" s="69" t="s">
        <v>15</v>
      </c>
      <c r="I22" s="70"/>
      <c r="J22" s="71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130</v>
      </c>
      <c r="D23" s="11" t="s">
        <v>131</v>
      </c>
      <c r="E23" s="69" t="s">
        <v>15</v>
      </c>
      <c r="F23" s="70"/>
      <c r="G23" s="71"/>
      <c r="H23" s="69" t="s">
        <v>15</v>
      </c>
      <c r="I23" s="70"/>
      <c r="J23" s="71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130</v>
      </c>
      <c r="D24" s="11" t="s">
        <v>131</v>
      </c>
      <c r="E24" s="69" t="s">
        <v>15</v>
      </c>
      <c r="F24" s="70"/>
      <c r="G24" s="71"/>
      <c r="H24" s="69" t="s">
        <v>15</v>
      </c>
      <c r="I24" s="70"/>
      <c r="J24" s="71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130</v>
      </c>
      <c r="D25" s="11" t="s">
        <v>131</v>
      </c>
      <c r="E25" s="69" t="s">
        <v>15</v>
      </c>
      <c r="F25" s="70"/>
      <c r="G25" s="71"/>
      <c r="H25" s="69" t="s">
        <v>15</v>
      </c>
      <c r="I25" s="70"/>
      <c r="J25" s="71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129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129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129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129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25" t="s">
        <v>12</v>
      </c>
      <c r="E31" s="22" t="s">
        <v>6</v>
      </c>
      <c r="F31" s="72">
        <v>61.02</v>
      </c>
      <c r="G31" s="72"/>
      <c r="H31" s="22" t="s">
        <v>66</v>
      </c>
      <c r="I31" s="72">
        <v>71.56</v>
      </c>
      <c r="J31" s="72"/>
      <c r="K31" s="22" t="s">
        <v>67</v>
      </c>
      <c r="L31" s="34">
        <v>49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140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69</v>
      </c>
      <c r="B33" s="9" t="s">
        <v>70</v>
      </c>
      <c r="C33" s="9" t="s">
        <v>71</v>
      </c>
      <c r="D33" s="11" t="s">
        <v>72</v>
      </c>
      <c r="E33" s="62">
        <v>103</v>
      </c>
      <c r="F33" s="63"/>
      <c r="G33" s="63"/>
      <c r="H33" s="64"/>
      <c r="I33" s="62">
        <v>65.2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73</v>
      </c>
      <c r="B34" s="9" t="s">
        <v>74</v>
      </c>
      <c r="C34" s="9" t="s">
        <v>71</v>
      </c>
      <c r="D34" s="11" t="s">
        <v>72</v>
      </c>
      <c r="E34" s="62">
        <v>88.7</v>
      </c>
      <c r="F34" s="63"/>
      <c r="G34" s="63"/>
      <c r="H34" s="64"/>
      <c r="I34" s="62">
        <v>48.2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75</v>
      </c>
      <c r="B35" s="9" t="s">
        <v>76</v>
      </c>
      <c r="C35" s="9" t="s">
        <v>71</v>
      </c>
      <c r="D35" s="11" t="s">
        <v>72</v>
      </c>
      <c r="E35" s="62">
        <v>1.6</v>
      </c>
      <c r="F35" s="63"/>
      <c r="G35" s="63"/>
      <c r="H35" s="64"/>
      <c r="I35" s="62" t="s">
        <v>15</v>
      </c>
      <c r="J35" s="63"/>
      <c r="K35" s="63"/>
      <c r="L35" s="64"/>
      <c r="M35" s="30"/>
      <c r="N35" s="31"/>
      <c r="O35" s="31"/>
    </row>
    <row r="36" spans="1:15" ht="33" customHeight="1">
      <c r="A36" s="9" t="s">
        <v>77</v>
      </c>
      <c r="B36" s="9" t="s">
        <v>78</v>
      </c>
      <c r="C36" s="9" t="s">
        <v>71</v>
      </c>
      <c r="D36" s="11" t="s">
        <v>72</v>
      </c>
      <c r="E36" s="62">
        <v>42</v>
      </c>
      <c r="F36" s="63"/>
      <c r="G36" s="63"/>
      <c r="H36" s="64"/>
      <c r="I36" s="62">
        <v>26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79</v>
      </c>
      <c r="B37" s="9" t="s">
        <v>80</v>
      </c>
      <c r="C37" s="9" t="s">
        <v>71</v>
      </c>
      <c r="D37" s="11" t="s">
        <v>72</v>
      </c>
      <c r="E37" s="62">
        <v>34</v>
      </c>
      <c r="F37" s="63"/>
      <c r="G37" s="63"/>
      <c r="H37" s="64"/>
      <c r="I37" s="62">
        <v>20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81</v>
      </c>
      <c r="B38" s="9" t="s">
        <v>82</v>
      </c>
      <c r="C38" s="9" t="s">
        <v>71</v>
      </c>
      <c r="D38" s="11" t="s">
        <v>72</v>
      </c>
      <c r="E38" s="62">
        <v>46.6</v>
      </c>
      <c r="F38" s="63"/>
      <c r="G38" s="63"/>
      <c r="H38" s="64"/>
      <c r="I38" s="62">
        <v>50.1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83</v>
      </c>
      <c r="B39" s="9" t="s">
        <v>84</v>
      </c>
      <c r="C39" s="9" t="s">
        <v>71</v>
      </c>
      <c r="D39" s="11" t="s">
        <v>72</v>
      </c>
      <c r="E39" s="62">
        <v>38.799999999999997</v>
      </c>
      <c r="F39" s="63"/>
      <c r="G39" s="63"/>
      <c r="H39" s="64"/>
      <c r="I39" s="62">
        <v>23.6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85</v>
      </c>
      <c r="B40" s="9" t="s">
        <v>86</v>
      </c>
      <c r="C40" s="9" t="s">
        <v>71</v>
      </c>
      <c r="D40" s="11" t="s">
        <v>72</v>
      </c>
      <c r="E40" s="62">
        <v>22.3</v>
      </c>
      <c r="F40" s="63"/>
      <c r="G40" s="63"/>
      <c r="H40" s="64"/>
      <c r="I40" s="62">
        <v>63.8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87</v>
      </c>
      <c r="B41" s="9" t="s">
        <v>88</v>
      </c>
      <c r="C41" s="9" t="s">
        <v>71</v>
      </c>
      <c r="D41" s="11" t="s">
        <v>72</v>
      </c>
      <c r="E41" s="62">
        <v>78.5</v>
      </c>
      <c r="F41" s="63"/>
      <c r="G41" s="63"/>
      <c r="H41" s="64"/>
      <c r="I41" s="62">
        <v>81.5</v>
      </c>
      <c r="J41" s="63"/>
      <c r="K41" s="63"/>
      <c r="L41" s="64"/>
      <c r="M41" s="30"/>
      <c r="N41" s="31"/>
      <c r="O41" s="31"/>
    </row>
    <row r="42" spans="1:15" ht="30.75" customHeight="1">
      <c r="A42" s="9" t="s">
        <v>89</v>
      </c>
      <c r="B42" s="9" t="s">
        <v>90</v>
      </c>
      <c r="C42" s="9" t="s">
        <v>71</v>
      </c>
      <c r="D42" s="11" t="s">
        <v>72</v>
      </c>
      <c r="E42" s="62">
        <v>82.4</v>
      </c>
      <c r="F42" s="63"/>
      <c r="G42" s="63"/>
      <c r="H42" s="64"/>
      <c r="I42" s="62">
        <v>82.5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91</v>
      </c>
      <c r="B43" s="9" t="s">
        <v>92</v>
      </c>
      <c r="C43" s="9" t="s">
        <v>71</v>
      </c>
      <c r="D43" s="11" t="s">
        <v>72</v>
      </c>
      <c r="E43" s="62">
        <v>98</v>
      </c>
      <c r="F43" s="63"/>
      <c r="G43" s="63"/>
      <c r="H43" s="64"/>
      <c r="I43" s="62">
        <v>97.4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93</v>
      </c>
      <c r="B44" s="9" t="s">
        <v>94</v>
      </c>
      <c r="C44" s="9" t="s">
        <v>71</v>
      </c>
      <c r="D44" s="11" t="s">
        <v>72</v>
      </c>
      <c r="E44" s="62">
        <v>27.4</v>
      </c>
      <c r="F44" s="63"/>
      <c r="G44" s="63"/>
      <c r="H44" s="64"/>
      <c r="I44" s="62">
        <v>25.4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95</v>
      </c>
      <c r="B45" s="38" t="s">
        <v>102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96</v>
      </c>
      <c r="B47" s="9" t="s">
        <v>104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97</v>
      </c>
      <c r="B48" s="9" t="s">
        <v>106</v>
      </c>
      <c r="C48" s="9" t="s">
        <v>107</v>
      </c>
      <c r="D48" s="11" t="s">
        <v>12</v>
      </c>
      <c r="E48" s="57">
        <v>236496</v>
      </c>
      <c r="F48" s="57"/>
      <c r="G48" s="57"/>
      <c r="H48" s="57">
        <v>190576</v>
      </c>
      <c r="I48" s="57"/>
      <c r="J48" s="57"/>
      <c r="K48" s="57">
        <v>45920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9" t="s">
        <v>108</v>
      </c>
      <c r="F49" s="52" t="s">
        <v>109</v>
      </c>
      <c r="G49" s="53"/>
      <c r="H49" s="29" t="s">
        <v>110</v>
      </c>
      <c r="I49" s="52" t="s">
        <v>109</v>
      </c>
      <c r="J49" s="53"/>
      <c r="K49" s="29" t="s">
        <v>111</v>
      </c>
      <c r="L49" s="29" t="s">
        <v>109</v>
      </c>
      <c r="M49" s="13"/>
      <c r="N49" s="13"/>
      <c r="O49" s="14"/>
      <c r="Q49" s="15"/>
    </row>
    <row r="50" spans="1:18" ht="79.5" customHeight="1">
      <c r="A50" s="9" t="s">
        <v>98</v>
      </c>
      <c r="B50" s="9" t="s">
        <v>113</v>
      </c>
      <c r="C50" s="9" t="s">
        <v>107</v>
      </c>
      <c r="D50" s="11" t="s">
        <v>12</v>
      </c>
      <c r="E50" s="18">
        <f>F50/$E$48*100</f>
        <v>21.313256883837358</v>
      </c>
      <c r="F50" s="46">
        <v>50405</v>
      </c>
      <c r="G50" s="47"/>
      <c r="H50" s="18">
        <f>I50/$H$48*100</f>
        <v>11.040739652422131</v>
      </c>
      <c r="I50" s="46">
        <v>21041</v>
      </c>
      <c r="J50" s="47"/>
      <c r="K50" s="18">
        <f>L50/$K$48*100</f>
        <v>63.945993031358881</v>
      </c>
      <c r="L50" s="37">
        <v>29364</v>
      </c>
      <c r="M50" s="58"/>
      <c r="N50" s="59"/>
      <c r="O50" s="60"/>
    </row>
    <row r="51" spans="1:18" ht="63.75" customHeight="1">
      <c r="A51" s="9" t="s">
        <v>99</v>
      </c>
      <c r="B51" s="11" t="s">
        <v>115</v>
      </c>
      <c r="C51" s="9" t="s">
        <v>107</v>
      </c>
      <c r="D51" s="11" t="s">
        <v>12</v>
      </c>
      <c r="E51" s="18">
        <f t="shared" ref="E51:E52" si="0">F51/$E$48*100</f>
        <v>0.36744807523171635</v>
      </c>
      <c r="F51" s="46">
        <v>869</v>
      </c>
      <c r="G51" s="48"/>
      <c r="H51" s="18">
        <f t="shared" ref="H51:H52" si="1">I51/$H$48*100</f>
        <v>0.42187893543783062</v>
      </c>
      <c r="I51" s="46">
        <v>804</v>
      </c>
      <c r="J51" s="48"/>
      <c r="K51" s="18">
        <f t="shared" ref="K51:K52" si="2">L51/$K$48*100</f>
        <v>0.14155052264808363</v>
      </c>
      <c r="L51" s="26">
        <v>65</v>
      </c>
      <c r="M51" s="27"/>
      <c r="N51" s="27"/>
      <c r="O51" s="28"/>
    </row>
    <row r="52" spans="1:18" ht="63.75" customHeight="1">
      <c r="A52" s="9" t="s">
        <v>100</v>
      </c>
      <c r="B52" s="11" t="s">
        <v>117</v>
      </c>
      <c r="C52" s="9" t="s">
        <v>107</v>
      </c>
      <c r="D52" s="11" t="s">
        <v>12</v>
      </c>
      <c r="E52" s="18">
        <f t="shared" si="0"/>
        <v>0.1953521412624315</v>
      </c>
      <c r="F52" s="46">
        <v>462</v>
      </c>
      <c r="G52" s="48"/>
      <c r="H52" s="18">
        <f t="shared" si="1"/>
        <v>0.14744773738560993</v>
      </c>
      <c r="I52" s="46">
        <v>281</v>
      </c>
      <c r="J52" s="48"/>
      <c r="K52" s="18">
        <f t="shared" si="2"/>
        <v>0.39416376306620216</v>
      </c>
      <c r="L52" s="26">
        <v>181</v>
      </c>
      <c r="M52" s="27"/>
      <c r="N52" s="27"/>
      <c r="O52" s="28"/>
      <c r="R52" s="16"/>
    </row>
    <row r="53" spans="1:18" s="7" customFormat="1" ht="36.75" customHeight="1">
      <c r="A53" s="6" t="s">
        <v>101</v>
      </c>
      <c r="B53" s="38" t="s">
        <v>119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103</v>
      </c>
      <c r="B55" s="9" t="s">
        <v>120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105</v>
      </c>
      <c r="B56" s="9" t="s">
        <v>121</v>
      </c>
      <c r="C56" s="9" t="s">
        <v>122</v>
      </c>
      <c r="D56" s="11" t="s">
        <v>12</v>
      </c>
      <c r="E56" s="57">
        <v>236496</v>
      </c>
      <c r="F56" s="57"/>
      <c r="G56" s="57"/>
      <c r="H56" s="57">
        <v>190576</v>
      </c>
      <c r="I56" s="57"/>
      <c r="J56" s="57"/>
      <c r="K56" s="57">
        <v>45920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9" t="s">
        <v>123</v>
      </c>
      <c r="F57" s="52" t="s">
        <v>109</v>
      </c>
      <c r="G57" s="53"/>
      <c r="H57" s="29" t="s">
        <v>124</v>
      </c>
      <c r="I57" s="52" t="s">
        <v>109</v>
      </c>
      <c r="J57" s="53"/>
      <c r="K57" s="29" t="s">
        <v>125</v>
      </c>
      <c r="L57" s="29" t="s">
        <v>109</v>
      </c>
      <c r="M57" s="13"/>
      <c r="N57" s="13"/>
      <c r="O57" s="14"/>
    </row>
    <row r="58" spans="1:18" ht="64.5" customHeight="1">
      <c r="A58" s="9" t="s">
        <v>112</v>
      </c>
      <c r="B58" s="9" t="s">
        <v>126</v>
      </c>
      <c r="C58" s="9" t="s">
        <v>122</v>
      </c>
      <c r="D58" s="11" t="s">
        <v>12</v>
      </c>
      <c r="E58" s="18">
        <f>F58/$E$56*100</f>
        <v>67.183800148839723</v>
      </c>
      <c r="F58" s="46">
        <v>158887</v>
      </c>
      <c r="G58" s="47"/>
      <c r="H58" s="18">
        <f>I58/$H$56*100</f>
        <v>63.460246830660736</v>
      </c>
      <c r="I58" s="46">
        <v>120940</v>
      </c>
      <c r="J58" s="48"/>
      <c r="K58" s="18">
        <f>L58/$K$56*100</f>
        <v>82.637195121951223</v>
      </c>
      <c r="L58" s="37">
        <v>37947</v>
      </c>
      <c r="M58" s="32"/>
      <c r="N58" s="32"/>
      <c r="O58" s="33"/>
    </row>
    <row r="59" spans="1:18" ht="61.5" customHeight="1">
      <c r="A59" s="9" t="s">
        <v>114</v>
      </c>
      <c r="B59" s="9" t="s">
        <v>127</v>
      </c>
      <c r="C59" s="9" t="s">
        <v>122</v>
      </c>
      <c r="D59" s="11" t="s">
        <v>12</v>
      </c>
      <c r="E59" s="18">
        <f t="shared" ref="E59:E60" si="3">F59/$E$56*100</f>
        <v>15.654387389215884</v>
      </c>
      <c r="F59" s="46">
        <v>37022</v>
      </c>
      <c r="G59" s="47"/>
      <c r="H59" s="18">
        <f t="shared" ref="H59:H60" si="4">I59/$H$56*100</f>
        <v>11.734950885735875</v>
      </c>
      <c r="I59" s="46">
        <v>22364</v>
      </c>
      <c r="J59" s="48"/>
      <c r="K59" s="18">
        <f t="shared" ref="K59:K60" si="5">L59/$K$56*100</f>
        <v>31.920731707317074</v>
      </c>
      <c r="L59" s="37">
        <v>14658</v>
      </c>
      <c r="M59" s="32"/>
      <c r="N59" s="32"/>
      <c r="O59" s="33"/>
    </row>
    <row r="60" spans="1:18" ht="61.5" customHeight="1">
      <c r="A60" s="9" t="s">
        <v>116</v>
      </c>
      <c r="B60" s="9" t="s">
        <v>128</v>
      </c>
      <c r="C60" s="9" t="s">
        <v>122</v>
      </c>
      <c r="D60" s="11" t="s">
        <v>12</v>
      </c>
      <c r="E60" s="18">
        <f t="shared" si="3"/>
        <v>5.9108822136526618</v>
      </c>
      <c r="F60" s="46">
        <v>13979</v>
      </c>
      <c r="G60" s="47"/>
      <c r="H60" s="18">
        <f t="shared" si="4"/>
        <v>5.3123163462345735</v>
      </c>
      <c r="I60" s="46">
        <v>10124</v>
      </c>
      <c r="J60" s="48"/>
      <c r="K60" s="18">
        <f t="shared" si="5"/>
        <v>8.3950348432055755</v>
      </c>
      <c r="L60" s="37">
        <v>3855</v>
      </c>
      <c r="M60" s="32"/>
      <c r="N60" s="32"/>
      <c r="O60" s="33"/>
    </row>
    <row r="61" spans="1:18" s="7" customFormat="1" ht="36.75" customHeight="1">
      <c r="A61" s="6" t="s">
        <v>118</v>
      </c>
      <c r="B61" s="38" t="s">
        <v>133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134</v>
      </c>
      <c r="B63" s="9" t="s">
        <v>135</v>
      </c>
      <c r="C63" s="9" t="s">
        <v>11</v>
      </c>
      <c r="D63" s="11" t="s">
        <v>12</v>
      </c>
      <c r="E63" s="45">
        <v>2.2200000000000002</v>
      </c>
      <c r="F63" s="45"/>
      <c r="G63" s="45"/>
      <c r="H63" s="45">
        <v>2.04</v>
      </c>
      <c r="I63" s="45"/>
      <c r="J63" s="45"/>
      <c r="K63" s="45">
        <v>2.97</v>
      </c>
      <c r="L63" s="45"/>
    </row>
    <row r="64" spans="1:18" ht="30">
      <c r="A64" s="9" t="s">
        <v>136</v>
      </c>
      <c r="B64" s="9" t="s">
        <v>137</v>
      </c>
      <c r="C64" s="9" t="s">
        <v>11</v>
      </c>
      <c r="D64" s="11" t="s">
        <v>12</v>
      </c>
      <c r="E64" s="45">
        <v>59.6</v>
      </c>
      <c r="F64" s="45"/>
      <c r="G64" s="45"/>
      <c r="H64" s="45">
        <v>58.09</v>
      </c>
      <c r="I64" s="45"/>
      <c r="J64" s="45"/>
      <c r="K64" s="45">
        <v>65.91</v>
      </c>
      <c r="L64" s="45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45">
        <v>0.69</v>
      </c>
      <c r="F65" s="45"/>
      <c r="G65" s="45"/>
      <c r="H65" s="45">
        <v>0.43</v>
      </c>
      <c r="I65" s="45"/>
      <c r="J65" s="45"/>
      <c r="K65" s="45">
        <v>1.76</v>
      </c>
      <c r="L65" s="45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4:G64"/>
    <mergeCell ref="H64:J64"/>
    <mergeCell ref="K64:L64"/>
    <mergeCell ref="E65:G65"/>
    <mergeCell ref="H65:J65"/>
    <mergeCell ref="K65:L65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B61:O61"/>
    <mergeCell ref="B62:D62"/>
    <mergeCell ref="E62:G62"/>
    <mergeCell ref="H62:J62"/>
    <mergeCell ref="K62:L62"/>
    <mergeCell ref="E63:G63"/>
    <mergeCell ref="H63:J63"/>
    <mergeCell ref="K63:L6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42. Kanshiram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2015-10-21T06:03:14Z</dcterms:modified>
</cp:coreProperties>
</file>