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7. Sitapur" sheetId="114" r:id="rId1"/>
  </sheets>
  <calcPr calcId="145621"/>
</workbook>
</file>

<file path=xl/calcChain.xml><?xml version="1.0" encoding="utf-8"?>
<calcChain xmlns="http://schemas.openxmlformats.org/spreadsheetml/2006/main">
  <c r="K60" i="114"/>
  <c r="H60"/>
  <c r="E60"/>
  <c r="K59"/>
  <c r="H59"/>
  <c r="E59"/>
  <c r="K58"/>
  <c r="H58"/>
  <c r="E58"/>
  <c r="K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<sst xmlns="http://schemas.openxmlformats.org/spreadsheetml/2006/main" count="261" uniqueCount="141">
  <si>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</si>
  <si>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</si>
  <si>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</si>
  <si>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</si>
  <si>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</si>
  <si>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</si>
  <si>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</si>
  <si>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</si>
  <si>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</si>
  <si>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</si>
  <si>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</si>
  <si>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</si>
  <si>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</si>
  <si>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</si>
  <si>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</si>
  <si>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</si>
  <si>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</si>
  <si>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</si>
  <si>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</si>
  <si>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</si>
  <si>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</si>
  <si>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</si>
  <si>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</si>
  <si>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</si>
  <si>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</si>
  <si>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</si>
  <si>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</si>
  <si>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</si>
  <si>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</si>
  <si>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</si>
  <si>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</si>
  <si>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</si>
  <si>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</si>
  <si>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</si>
  <si>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</si>
  <si>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</si>
  <si>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</si>
  <si>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</si>
  <si>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</si>
  <si>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</si>
  <si>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</si>
  <si>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</si>
  <si>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</si>
  <si>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</si>
  <si>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</si>
  <si>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</si>
  <si>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</si>
  <si>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</si>
  <si>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</si>
  <si>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</si>
  <si>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</si>
  <si>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</si>
  <si>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</si>
  <si>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</si>
  <si>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</si>
  <si>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</si>
  <si>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</si>
  <si>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</si>
  <si>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</si>
  <si>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</si>
  <si>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</si>
  <si>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</si>
  <si>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</si>
  <si>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</si>
  <si>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</si>
  <si>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</si>
  <si>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</si>
  <si>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</si>
  <si>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</si>
  <si>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</si>
  <si>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</si>
  <si>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</si>
  <si>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</si>
  <si>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</si>
  <si>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</si>
  <si>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</si>
  <si>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</si>
  <si>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</si>
  <si>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</si>
  <si>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</si>
  <si>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</si>
  <si>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</si>
  <si>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</si>
  <si>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</si>
  <si>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</si>
  <si>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</si>
  <si>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</si>
  <si>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</si>
  <si>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</si>
  <si>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</si>
  <si>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</si>
  <si>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</si>
  <si>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</si>
  <si>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</si>
  <si>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</si>
  <si>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</si>
  <si>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</si>
  <si>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</si>
  <si>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</si>
  <si>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</si>
  <si>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</si>
  <si>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</si>
  <si>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</si>
  <si>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</si>
  <si>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</si>
  <si>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</si>
  <si>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</si>
  <si>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</si>
  <si>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</si>
  <si>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</si>
  <si>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</si>
  <si>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</si>
  <si>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</si>
  <si>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</si>
  <si>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</si>
  <si>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</si>
  <si>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</si>
  <si>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</si>
  <si>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</si>
  <si>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</si>
  <si>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</si>
  <si>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</si>
  <si>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</si>
  <si>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</si>
  <si>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</si>
  <si>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</si>
  <si>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</si>
  <si>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</si>
  <si>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</si>
  <si>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</si>
  <si>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</si>
  <si>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</si>
  <si>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</si>
  <si>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SITAPUR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</si>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</sst>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888</v>
      </c>
      <c r="F5" s="67"/>
      <c r="G5" s="68"/>
      <c r="H5" s="66">
        <v>884</v>
      </c>
      <c r="I5" s="67"/>
      <c r="J5" s="68"/>
      <c r="K5" s="66">
        <v>915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39.799999999999997</v>
      </c>
      <c r="F8" s="70"/>
      <c r="G8" s="71"/>
      <c r="H8" s="69">
        <v>40.1</v>
      </c>
      <c r="I8" s="70"/>
      <c r="J8" s="71"/>
      <c r="K8" s="73">
        <v>36.1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26.4</v>
      </c>
      <c r="F9" s="70"/>
      <c r="G9" s="71"/>
      <c r="H9" s="69">
        <v>26.6</v>
      </c>
      <c r="I9" s="70"/>
      <c r="J9" s="71"/>
      <c r="K9" s="73">
        <v>24.5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39.4</v>
      </c>
      <c r="F10" s="70"/>
      <c r="G10" s="71"/>
      <c r="H10" s="69">
        <v>38.6</v>
      </c>
      <c r="I10" s="70"/>
      <c r="J10" s="71"/>
      <c r="K10" s="73">
        <v>47.4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56.1</v>
      </c>
      <c r="F11" s="70"/>
      <c r="G11" s="71"/>
      <c r="H11" s="69">
        <v>57.2</v>
      </c>
      <c r="I11" s="70"/>
      <c r="J11" s="71"/>
      <c r="K11" s="73">
        <v>44.2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33.4</v>
      </c>
      <c r="F12" s="70"/>
      <c r="G12" s="71"/>
      <c r="H12" s="69">
        <v>31.7</v>
      </c>
      <c r="I12" s="70"/>
      <c r="J12" s="71"/>
      <c r="K12" s="73">
        <v>46.3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20.9</v>
      </c>
      <c r="F22" s="67"/>
      <c r="G22" s="68"/>
      <c r="H22" s="66">
        <v>20.8</v>
      </c>
      <c r="I22" s="67"/>
      <c r="J22" s="68"/>
      <c r="K22" s="66">
        <v>21.7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22.6</v>
      </c>
      <c r="F23" s="55"/>
      <c r="G23" s="55"/>
      <c r="H23" s="55">
        <v>22.5</v>
      </c>
      <c r="I23" s="55"/>
      <c r="J23" s="55"/>
      <c r="K23" s="73">
        <v>23.9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5</v>
      </c>
      <c r="F24" s="54"/>
      <c r="G24" s="54"/>
      <c r="H24" s="54">
        <v>5.4</v>
      </c>
      <c r="I24" s="54"/>
      <c r="J24" s="54"/>
      <c r="K24" s="73">
        <v>1.7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23.9</v>
      </c>
      <c r="F25" s="54"/>
      <c r="G25" s="54"/>
      <c r="H25" s="54">
        <v>25</v>
      </c>
      <c r="I25" s="54"/>
      <c r="J25" s="54"/>
      <c r="K25" s="73">
        <v>12.7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61.12</v>
      </c>
      <c r="G31" s="72"/>
      <c r="H31" s="35" t="s">
        <v>66</v>
      </c>
      <c r="I31" s="72">
        <v>70.31</v>
      </c>
      <c r="J31" s="72"/>
      <c r="K31" s="35" t="s">
        <v>67</v>
      </c>
      <c r="L31" s="27">
        <v>50.67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125.7</v>
      </c>
      <c r="F33" s="63"/>
      <c r="G33" s="63"/>
      <c r="H33" s="64"/>
      <c r="I33" s="62">
        <v>68.8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51.8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11.3</v>
      </c>
      <c r="F35" s="63"/>
      <c r="G35" s="63"/>
      <c r="H35" s="64"/>
      <c r="I35" s="62">
        <v>18.43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55</v>
      </c>
      <c r="F36" s="63"/>
      <c r="G36" s="63"/>
      <c r="H36" s="64"/>
      <c r="I36" s="62">
        <v>43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43</v>
      </c>
      <c r="F37" s="63"/>
      <c r="G37" s="63"/>
      <c r="H37" s="64"/>
      <c r="I37" s="62">
        <v>32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</v>
      </c>
      <c r="F38" s="63"/>
      <c r="G38" s="63"/>
      <c r="H38" s="64"/>
      <c r="I38" s="62">
        <v>51.8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0</v>
      </c>
      <c r="F39" s="63"/>
      <c r="G39" s="63"/>
      <c r="H39" s="64"/>
      <c r="I39" s="62">
        <v>0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15.6</v>
      </c>
      <c r="F40" s="63"/>
      <c r="G40" s="63"/>
      <c r="H40" s="64"/>
      <c r="I40" s="62">
        <v>45.7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98.9</v>
      </c>
      <c r="F43" s="63"/>
      <c r="G43" s="63"/>
      <c r="H43" s="64"/>
      <c r="I43" s="62">
        <v>96.1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26.9</v>
      </c>
      <c r="F44" s="63"/>
      <c r="G44" s="63"/>
      <c r="H44" s="64"/>
      <c r="I44" s="62">
        <v>26.7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793861</v>
      </c>
      <c r="F48" s="57"/>
      <c r="G48" s="57"/>
      <c r="H48" s="57">
        <v>710299</v>
      </c>
      <c r="I48" s="57"/>
      <c r="J48" s="57"/>
      <c r="K48" s="57">
        <v>83562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12.853635586078671</v>
      </c>
      <c r="F50" s="46">
        <v>102040</v>
      </c>
      <c r="G50" s="47"/>
      <c r="H50" s="18">
        <f>I50/$H$48*100</f>
        <v>7.1274209874996304</v>
      </c>
      <c r="I50" s="46">
        <v>50626</v>
      </c>
      <c r="J50" s="48">
        <v>50627</v>
      </c>
      <c r="K50" s="18">
        <f>L50/$K$48*100</f>
        <v>61.527967257844473</v>
      </c>
      <c r="L50" s="37">
        <v>51414</v>
      </c>
      <c r="M50" s="37"/>
      <c r="N50" s="37"/>
      <c r="O50" s="37"/>
      <c r="P50" s="37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0.81248480527447497</v>
      </c>
      <c r="F51" s="46">
        <v>6450</v>
      </c>
      <c r="G51" s="48"/>
      <c r="H51" s="18">
        <f t="shared" ref="H51" si="1">I51/$H$48*100</f>
        <v>0.88512020993975782</v>
      </c>
      <c r="I51" s="46">
        <v>6287</v>
      </c>
      <c r="J51" s="48"/>
      <c r="K51" s="18">
        <f t="shared" ref="K51:K52" si="2">L51/$K$48*100</f>
        <v>0.19506474234699983</v>
      </c>
      <c r="L51" s="34">
        <v>163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9.6742376814077019E-2</v>
      </c>
      <c r="F52" s="46">
        <v>768</v>
      </c>
      <c r="G52" s="48"/>
      <c r="H52" s="18">
        <v>0</v>
      </c>
      <c r="I52" s="46">
        <v>560</v>
      </c>
      <c r="J52" s="48"/>
      <c r="K52" s="18">
        <f t="shared" si="2"/>
        <v>0.24891697182930039</v>
      </c>
      <c r="L52" s="34">
        <v>208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793861</v>
      </c>
      <c r="F56" s="57"/>
      <c r="G56" s="57"/>
      <c r="H56" s="57">
        <v>710299</v>
      </c>
      <c r="I56" s="57"/>
      <c r="J56" s="57"/>
      <c r="K56" s="57">
        <v>83562</v>
      </c>
      <c r="L56" s="57"/>
      <c r="M56" s="37"/>
      <c r="N56" s="57">
        <v>83562</v>
      </c>
      <c r="O56" s="57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44.179396645004601</v>
      </c>
      <c r="F58" s="46">
        <v>350723</v>
      </c>
      <c r="G58" s="47"/>
      <c r="H58" s="18">
        <f>I58/$H$56*100</f>
        <v>40.080585781480757</v>
      </c>
      <c r="I58" s="46">
        <v>284692</v>
      </c>
      <c r="J58" s="48"/>
      <c r="K58" s="18">
        <f>L58/$K$56*100</f>
        <v>79.020368109906414</v>
      </c>
      <c r="L58" s="37">
        <v>66031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13.298171846204815</v>
      </c>
      <c r="F59" s="46">
        <v>105569</v>
      </c>
      <c r="G59" s="47"/>
      <c r="H59" s="18">
        <f t="shared" ref="H59:H60" si="4">I59/$H$56*100</f>
        <v>10.840927553044564</v>
      </c>
      <c r="I59" s="46">
        <v>77003</v>
      </c>
      <c r="J59" s="48"/>
      <c r="K59" s="18">
        <f t="shared" ref="K59:K60" si="5">L59/$K$56*100</f>
        <v>34.185395275364399</v>
      </c>
      <c r="L59" s="37">
        <v>28566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5.1118520748594527</v>
      </c>
      <c r="F60" s="46">
        <v>40581</v>
      </c>
      <c r="G60" s="47"/>
      <c r="H60" s="18">
        <f t="shared" si="4"/>
        <v>5.1493807537389182</v>
      </c>
      <c r="I60" s="46">
        <v>36576</v>
      </c>
      <c r="J60" s="48"/>
      <c r="K60" s="18">
        <f t="shared" si="5"/>
        <v>4.7928484239247506</v>
      </c>
      <c r="L60" s="37">
        <v>4005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1.76</v>
      </c>
      <c r="F63" s="45"/>
      <c r="G63" s="45"/>
      <c r="H63" s="45">
        <v>1.55</v>
      </c>
      <c r="I63" s="45"/>
      <c r="J63" s="45"/>
      <c r="K63" s="45">
        <v>3.6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43.7</v>
      </c>
      <c r="F64" s="45"/>
      <c r="G64" s="45"/>
      <c r="H64" s="45">
        <v>41.69</v>
      </c>
      <c r="I64" s="45"/>
      <c r="J64" s="45"/>
      <c r="K64" s="45">
        <v>60.81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0.49</v>
      </c>
      <c r="F65" s="45"/>
      <c r="G65" s="45"/>
      <c r="H65" s="45">
        <v>0.3</v>
      </c>
      <c r="I65" s="45"/>
      <c r="J65" s="45"/>
      <c r="K65" s="45">
        <v>2.1</v>
      </c>
      <c r="L65" s="45"/>
    </row>
  </sheetData>
  <mergeCells count="176"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N56:O56"/>
    <mergeCell ref="K56:L56"/>
    <mergeCell ref="B49:D49"/>
    <mergeCell ref="F49:G49"/>
    <mergeCell ref="I49:J49"/>
    <mergeCell ref="F50:G50"/>
    <mergeCell ref="E47:G47"/>
    <mergeCell ref="H47:J47"/>
    <mergeCell ref="K47:L47"/>
    <mergeCell ref="M47:O47"/>
    <mergeCell ref="E48:G48"/>
    <mergeCell ref="H48:J48"/>
    <mergeCell ref="K48:L48"/>
    <mergeCell ref="M48:O48"/>
    <mergeCell ref="I50:J50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67. Sitapur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2015-10-21T06:11:13Z</dcterms:modified>
</cp:coreProperties>
</file>