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5. Pune" sheetId="26" r:id="rId1"/>
  </sheets>
  <definedNames>
    <definedName name="_xlnm.Print_Titles" localSheetId="0">'25. Pune'!$1:$2</definedName>
  </definedNames>
  <calcPr calcId="125725"/>
</workbook>
</file>

<file path=xl/calcChain.xml><?xml version="1.0" encoding="utf-8"?>
<calcChain xmlns="http://schemas.openxmlformats.org/spreadsheetml/2006/main">
  <c r="K60" i="2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<sst xmlns="http://schemas.openxmlformats.org/spreadsheetml/2006/main" count="276" uniqueCount="141">
  <si>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</si>
  <si>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</si>
  <si>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</si>
  <si>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</si>
  <si>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</si>
  <si>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</si>
  <si>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</si>
  <si>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</si>
  <si>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</si>
  <si>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</si>
  <si>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</si>
  <si>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</si>
  <si>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</si>
  <si>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</si>
  <si>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</si>
  <si>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</si>
  <si>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</si>
  <si>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</si>
  <si>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</si>
  <si>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</si>
  <si>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</si>
  <si>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</si>
  <si>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</si>
  <si>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</si>
  <si>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</si>
  <si>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</si>
  <si>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</si>
  <si>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</si>
  <si>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</si>
  <si>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</si>
  <si>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</si>
  <si>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</si>
  <si>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</si>
  <si>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</si>
  <si>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</si>
  <si>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</si>
  <si>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</si>
  <si>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</si>
  <si>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</si>
  <si>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</si>
  <si>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</si>
  <si>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</si>
  <si>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</si>
  <si>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</si>
  <si>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</si>
  <si>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</si>
  <si>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</si>
  <si>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</si>
  <si>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</si>
  <si>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</si>
  <si>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</si>
  <si>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</si>
  <si>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</si>
  <si>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</si>
  <si>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</si>
  <si>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</si>
  <si>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</si>
  <si>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</si>
  <si>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</si>
  <si>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</si>
  <si>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</si>
  <si>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</si>
  <si>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</si>
  <si>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</si>
  <si>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</si>
  <si>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</si>
  <si>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</si>
  <si>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</si>
  <si>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</si>
  <si>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</si>
  <si>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</si>
  <si>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</si>
  <si>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</si>
  <si>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</si>
  <si>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</si>
  <si>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</si>
  <si>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</si>
  <si>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</si>
  <si>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</si>
  <si>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</si>
  <si>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</si>
  <si>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</si>
  <si>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</si>
  <si>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</si>
  <si>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</si>
  <si>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</si>
  <si>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</si>
  <si>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</si>
  <si>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</si>
  <si>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</si>
  <si>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</si>
  <si>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</si>
  <si>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</si>
  <si>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</si>
  <si>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</si>
  <si>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</si>
  <si>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</si>
  <si>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</si>
  <si>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</si>
  <si>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</si>
  <si>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</si>
  <si>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</si>
  <si>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</si>
  <si>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</si>
  <si>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</si>
  <si>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</si>
  <si>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</si>
  <si>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</si>
  <si>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</si>
  <si>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</si>
  <si>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</si>
  <si>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</si>
  <si>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</si>
  <si>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</si>
  <si>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</si>
  <si>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</si>
  <si>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</si>
  <si>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</si>
  <si>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</si>
  <si>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</si>
  <si>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</si>
  <si>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</si>
  <si>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</si>
  <si>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</si>
  <si>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</si>
  <si>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</si>
  <si>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</si>
  <si>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</si>
  <si>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</si>
  <si>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</si>
  <si>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</si>
  <si>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</si>
  <si>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</si>
  <si>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</si>
  <si>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</si>
  <si>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</si>
  <si>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</si>
  <si>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</si>
  <si>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</si>
  <si>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</si>
  <si>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PUNE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</si>
</sst>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K56" sqref="K56:L56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915</v>
      </c>
      <c r="F5" s="71"/>
      <c r="G5" s="39"/>
      <c r="H5" s="38">
        <v>932</v>
      </c>
      <c r="I5" s="71"/>
      <c r="J5" s="39"/>
      <c r="K5" s="38">
        <v>904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3</v>
      </c>
      <c r="F6" s="68"/>
      <c r="G6" s="69"/>
      <c r="H6" s="67">
        <v>3.3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2.5</v>
      </c>
      <c r="F7" s="76"/>
      <c r="G7" s="77"/>
      <c r="H7" s="75">
        <v>2.6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68.900000000000006</v>
      </c>
      <c r="F8" s="68"/>
      <c r="G8" s="69"/>
      <c r="H8" s="67">
        <v>71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66.599999999999994</v>
      </c>
      <c r="F9" s="68"/>
      <c r="G9" s="69"/>
      <c r="H9" s="67">
        <v>70.5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17.899999999999999</v>
      </c>
      <c r="F10" s="68"/>
      <c r="G10" s="69"/>
      <c r="H10" s="67">
        <v>16.600000000000001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95.2</v>
      </c>
      <c r="F11" s="68"/>
      <c r="G11" s="69"/>
      <c r="H11" s="67">
        <v>93.3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2.5</v>
      </c>
      <c r="F12" s="68"/>
      <c r="G12" s="69"/>
      <c r="H12" s="67">
        <v>3.6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85.4</v>
      </c>
      <c r="F13" s="68"/>
      <c r="G13" s="69"/>
      <c r="H13" s="67">
        <v>88.9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4.5</v>
      </c>
      <c r="F14" s="68"/>
      <c r="G14" s="69"/>
      <c r="H14" s="67">
        <v>5.0999999999999996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10.1</v>
      </c>
      <c r="F15" s="68"/>
      <c r="G15" s="69"/>
      <c r="H15" s="67">
        <v>7.8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73.8</v>
      </c>
      <c r="F16" s="68"/>
      <c r="G16" s="69"/>
      <c r="H16" s="67">
        <v>75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25.9</v>
      </c>
      <c r="F17" s="68"/>
      <c r="G17" s="69"/>
      <c r="H17" s="67">
        <v>30.6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56.8</v>
      </c>
      <c r="F18" s="70"/>
      <c r="G18" s="70"/>
      <c r="H18" s="70">
        <v>65.2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11.4</v>
      </c>
      <c r="F19" s="36"/>
      <c r="G19" s="36"/>
      <c r="H19" s="36">
        <v>13.6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63.4</v>
      </c>
      <c r="F20" s="36"/>
      <c r="G20" s="36"/>
      <c r="H20" s="36">
        <v>70.599999999999994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11</v>
      </c>
      <c r="F21" s="36"/>
      <c r="G21" s="36"/>
      <c r="H21" s="36">
        <v>15.4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21.2</v>
      </c>
      <c r="F22" s="36"/>
      <c r="G22" s="36"/>
      <c r="H22" s="36">
        <v>19.7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25.5</v>
      </c>
      <c r="F23" s="36"/>
      <c r="G23" s="36"/>
      <c r="H23" s="36">
        <v>24.9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5.6</v>
      </c>
      <c r="F24" s="36"/>
      <c r="G24" s="36"/>
      <c r="H24" s="36">
        <v>6.1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7.7</v>
      </c>
      <c r="F25" s="36"/>
      <c r="G25" s="36"/>
      <c r="H25" s="36">
        <v>9.9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72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84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54.5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86.15</v>
      </c>
      <c r="G31" s="64"/>
      <c r="H31" s="18" t="s">
        <v>69</v>
      </c>
      <c r="I31" s="64">
        <v>90.84</v>
      </c>
      <c r="J31" s="64"/>
      <c r="K31" s="18" t="s">
        <v>70</v>
      </c>
      <c r="L31" s="19">
        <v>81.05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109.3</v>
      </c>
      <c r="F33" s="79"/>
      <c r="G33" s="79"/>
      <c r="H33" s="80"/>
      <c r="I33" s="78">
        <v>100.6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95.6</v>
      </c>
      <c r="F34" s="79"/>
      <c r="G34" s="79"/>
      <c r="H34" s="80"/>
      <c r="I34" s="78">
        <v>79.599999999999994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 t="s">
        <v>17</v>
      </c>
      <c r="F35" s="81"/>
      <c r="G35" s="81"/>
      <c r="H35" s="82"/>
      <c r="I35" s="78" t="s">
        <v>17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24</v>
      </c>
      <c r="F36" s="81"/>
      <c r="G36" s="81"/>
      <c r="H36" s="82"/>
      <c r="I36" s="78">
        <v>36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24</v>
      </c>
      <c r="F37" s="81"/>
      <c r="G37" s="81"/>
      <c r="H37" s="82"/>
      <c r="I37" s="78">
        <v>35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47.5</v>
      </c>
      <c r="F38" s="81"/>
      <c r="G38" s="81"/>
      <c r="H38" s="82"/>
      <c r="I38" s="78">
        <v>54.4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59.6</v>
      </c>
      <c r="F39" s="81"/>
      <c r="G39" s="81"/>
      <c r="H39" s="82"/>
      <c r="I39" s="78">
        <v>78.400000000000006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10.6</v>
      </c>
      <c r="F40" s="81"/>
      <c r="G40" s="81"/>
      <c r="H40" s="82"/>
      <c r="I40" s="78">
        <v>16.7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99.1</v>
      </c>
      <c r="F41" s="79"/>
      <c r="G41" s="79"/>
      <c r="H41" s="80"/>
      <c r="I41" s="78">
        <v>100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97.6</v>
      </c>
      <c r="F42" s="81"/>
      <c r="G42" s="81"/>
      <c r="H42" s="82"/>
      <c r="I42" s="78">
        <v>100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99.8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93.3</v>
      </c>
      <c r="F44" s="81"/>
      <c r="G44" s="81"/>
      <c r="H44" s="82"/>
      <c r="I44" s="78">
        <v>100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98.1</v>
      </c>
      <c r="F47" s="36"/>
      <c r="G47" s="36"/>
      <c r="H47" s="36">
        <v>96.9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2076607</v>
      </c>
      <c r="F48" s="55"/>
      <c r="G48" s="55"/>
      <c r="H48" s="55">
        <v>744114</v>
      </c>
      <c r="I48" s="55"/>
      <c r="J48" s="55"/>
      <c r="K48" s="55">
        <v>1332493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92.700207598260036</v>
      </c>
      <c r="F50" s="38">
        <v>1925019</v>
      </c>
      <c r="G50" s="39"/>
      <c r="H50" s="27">
        <f>I50/H48*100</f>
        <v>83.288313349836187</v>
      </c>
      <c r="I50" s="38">
        <v>619760</v>
      </c>
      <c r="J50" s="39"/>
      <c r="K50" s="27">
        <f>L50/K48*100</f>
        <v>97.956161871019205</v>
      </c>
      <c r="L50" s="28">
        <v>1305259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8.9424720228719251E-2</v>
      </c>
      <c r="F51" s="38">
        <v>1857</v>
      </c>
      <c r="G51" s="40"/>
      <c r="H51" s="27">
        <f>I51/H48*100</f>
        <v>0.17161348933093587</v>
      </c>
      <c r="I51" s="38">
        <v>1277</v>
      </c>
      <c r="J51" s="40"/>
      <c r="K51" s="27">
        <f>L51/K48*100</f>
        <v>4.3527433164752084E-2</v>
      </c>
      <c r="L51" s="28">
        <v>580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0.49855365025736698</v>
      </c>
      <c r="F52" s="38">
        <v>10353</v>
      </c>
      <c r="G52" s="40"/>
      <c r="H52" s="27">
        <f>I52/H48*100</f>
        <v>1.076582351628917</v>
      </c>
      <c r="I52" s="38">
        <v>8011</v>
      </c>
      <c r="J52" s="40"/>
      <c r="K52" s="27">
        <f>L52/K48*100</f>
        <v>0.17576077322732653</v>
      </c>
      <c r="L52" s="28">
        <v>2342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96</v>
      </c>
      <c r="F55" s="36"/>
      <c r="G55" s="36"/>
      <c r="H55" s="36">
        <v>92.5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2076607</v>
      </c>
      <c r="F56" s="55"/>
      <c r="G56" s="55"/>
      <c r="H56" s="55">
        <v>744114</v>
      </c>
      <c r="I56" s="55"/>
      <c r="J56" s="55"/>
      <c r="K56" s="55">
        <v>1332493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75.889275149318095</v>
      </c>
      <c r="F58" s="38">
        <v>1575922</v>
      </c>
      <c r="G58" s="39"/>
      <c r="H58" s="27">
        <f>I58/H56*100</f>
        <v>53.640302426778696</v>
      </c>
      <c r="I58" s="38">
        <v>399145</v>
      </c>
      <c r="J58" s="40"/>
      <c r="K58" s="27">
        <f>L58/K56*100</f>
        <v>88.313934857443897</v>
      </c>
      <c r="L58" s="28">
        <v>1176777</v>
      </c>
      <c r="M58" s="32"/>
      <c r="N58" s="32"/>
      <c r="O58" s="33"/>
      <c r="P58" s="35"/>
      <c r="Q58" s="35"/>
      <c r="R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65.269114473754541</v>
      </c>
      <c r="F59" s="38">
        <v>1355383</v>
      </c>
      <c r="G59" s="39"/>
      <c r="H59" s="27">
        <f>I59/H56*100</f>
        <v>28.174983940632753</v>
      </c>
      <c r="I59" s="38">
        <v>209654</v>
      </c>
      <c r="J59" s="40"/>
      <c r="K59" s="27">
        <f>L59/K56*100</f>
        <v>85.983866331755593</v>
      </c>
      <c r="L59" s="28">
        <v>1145729</v>
      </c>
      <c r="M59" s="32"/>
      <c r="N59" s="32"/>
      <c r="O59" s="33"/>
      <c r="P59" s="35"/>
      <c r="Q59" s="35"/>
      <c r="R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3.8429515069534097</v>
      </c>
      <c r="F60" s="38">
        <v>79803</v>
      </c>
      <c r="G60" s="39"/>
      <c r="H60" s="27">
        <f>I60/H56*100</f>
        <v>8.6525720521317968</v>
      </c>
      <c r="I60" s="38">
        <v>64385</v>
      </c>
      <c r="J60" s="40"/>
      <c r="K60" s="27">
        <f>L60/K56*100</f>
        <v>1.1570792491968063</v>
      </c>
      <c r="L60" s="28">
        <v>15418</v>
      </c>
      <c r="M60" s="32"/>
      <c r="N60" s="32"/>
      <c r="O60" s="33"/>
      <c r="P60" s="35"/>
      <c r="Q60" s="35"/>
      <c r="R60" s="35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6.3</v>
      </c>
      <c r="F63" s="36"/>
      <c r="G63" s="36"/>
      <c r="H63" s="36">
        <v>3.99</v>
      </c>
      <c r="I63" s="36"/>
      <c r="J63" s="36"/>
      <c r="K63" s="36">
        <v>7.59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69.88</v>
      </c>
      <c r="F64" s="36"/>
      <c r="G64" s="36"/>
      <c r="H64" s="36">
        <v>69.260000000000005</v>
      </c>
      <c r="I64" s="36"/>
      <c r="J64" s="36"/>
      <c r="K64" s="36">
        <v>70.22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11.32</v>
      </c>
      <c r="F65" s="36"/>
      <c r="G65" s="36"/>
      <c r="H65" s="36">
        <v>2.0299999999999998</v>
      </c>
      <c r="I65" s="36"/>
      <c r="J65" s="36"/>
      <c r="K65" s="36">
        <v>16.5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25. Pune</vt:lpstr>
      <vt:lpstr>'25. Pune'!Print_Titles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2015-10-21T10:24:16Z</dcterms:modified>
</cp:coreProperties>
</file>