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9. Sivaganga" sheetId="19" r:id="rId1"/>
  </sheets>
  <calcPr calcId="145621" refMode="R1C1"/>
</workbook>
</file>

<file path=xl/calcChain.xml><?xml version="1.0" encoding="utf-8"?>
<calcChain xmlns="http://schemas.openxmlformats.org/spreadsheetml/2006/main">
  <c r="E60" i="19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<sst xmlns="http://schemas.openxmlformats.org/spreadsheetml/2006/main" count="274" uniqueCount="141">
  <si>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</si>
  <si>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</si>
  <si>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</si>
  <si>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</si>
  <si>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</si>
  <si>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</si>
  <si>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</si>
  <si>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</si>
  <si>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</si>
  <si>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</si>
  <si>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</si>
  <si>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</si>
  <si>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</si>
  <si>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</si>
  <si>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</si>
  <si>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</si>
  <si>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</si>
  <si>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</si>
  <si>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</si>
  <si>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</si>
  <si>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</si>
  <si>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</si>
  <si>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</si>
  <si>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</si>
  <si>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</si>
  <si>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</si>
  <si>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</si>
  <si>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</si>
  <si>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</si>
  <si>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</si>
  <si>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</si>
  <si>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</si>
  <si>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</si>
  <si>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</si>
  <si>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</si>
  <si>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</si>
  <si>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</si>
  <si>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</si>
  <si>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</si>
  <si>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</si>
  <si>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</si>
  <si>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</si>
  <si>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</si>
  <si>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</si>
  <si>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</si>
  <si>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</si>
  <si>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</si>
  <si>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</si>
  <si>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</si>
  <si>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</si>
  <si>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</si>
  <si>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</si>
  <si>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</si>
  <si>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</si>
  <si>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</si>
  <si>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</si>
  <si>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</si>
  <si>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</si>
  <si>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</si>
  <si>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</si>
  <si>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</si>
  <si>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</si>
  <si>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</si>
  <si>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</si>
  <si>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</si>
  <si>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</si>
  <si>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</si>
  <si>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</si>
  <si>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</si>
  <si>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</si>
  <si>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</si>
  <si>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</si>
  <si>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</si>
  <si>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</si>
  <si>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</si>
  <si>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</si>
  <si>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</si>
  <si>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</si>
  <si>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</si>
  <si>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</si>
  <si>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</si>
  <si>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</si>
  <si>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</si>
  <si>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</si>
  <si>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</si>
  <si>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</si>
  <si>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</si>
  <si>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</si>
  <si>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</si>
  <si>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</si>
  <si>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</si>
  <si>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</si>
  <si>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</si>
  <si>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</si>
  <si>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</si>
  <si>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</si>
  <si>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</si>
  <si>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</si>
  <si>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</si>
  <si>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</si>
  <si>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</si>
  <si>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</si>
  <si>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</si>
  <si>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</si>
  <si>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</si>
  <si>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</si>
  <si>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</si>
  <si>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</si>
  <si>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</si>
  <si>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</si>
  <si>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</si>
  <si>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</si>
  <si>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</si>
  <si>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</si>
  <si>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</si>
  <si>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</si>
  <si>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</si>
  <si>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</si>
  <si>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</si>
  <si>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</si>
  <si>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</si>
  <si>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</si>
  <si>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</si>
  <si>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</si>
  <si>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</si>
  <si>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</si>
  <si>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</si>
  <si>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</si>
  <si>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</si>
  <si>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</si>
  <si>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</si>
  <si>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</si>
  <si>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</si>
  <si>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</si>
  <si>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</si>
  <si>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</si>
  <si>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</si>
  <si>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</si>
  <si>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</si>
  <si>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</si>
  <si>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DISTRICT:SIVAGANGA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</si>
</sst>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28" zoomScale="80" zoomScaleNormal="80" workbookViewId="0">
      <selection activeCell="I34" sqref="I34:L3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1003</v>
      </c>
      <c r="F5" s="59"/>
      <c r="G5" s="60"/>
      <c r="H5" s="58">
        <v>1004</v>
      </c>
      <c r="I5" s="59"/>
      <c r="J5" s="60"/>
      <c r="K5" s="58">
        <v>1000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3.4</v>
      </c>
      <c r="F6" s="56"/>
      <c r="G6" s="57"/>
      <c r="H6" s="55">
        <v>3.7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2.6</v>
      </c>
      <c r="F7" s="53"/>
      <c r="G7" s="54"/>
      <c r="H7" s="52">
        <v>2.7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54.6</v>
      </c>
      <c r="F8" s="56"/>
      <c r="G8" s="57"/>
      <c r="H8" s="55">
        <v>56.1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54.4</v>
      </c>
      <c r="F9" s="56"/>
      <c r="G9" s="57"/>
      <c r="H9" s="55">
        <v>56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28.4</v>
      </c>
      <c r="F10" s="56"/>
      <c r="G10" s="57"/>
      <c r="H10" s="55">
        <v>25.3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96.7</v>
      </c>
      <c r="F11" s="56"/>
      <c r="G11" s="57"/>
      <c r="H11" s="55">
        <v>97.3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56.3</v>
      </c>
      <c r="F13" s="56"/>
      <c r="G13" s="57"/>
      <c r="H13" s="55">
        <v>56.3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4.5999999999999996</v>
      </c>
      <c r="F14" s="56"/>
      <c r="G14" s="57"/>
      <c r="H14" s="55">
        <v>5.5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3.1</v>
      </c>
      <c r="F15" s="56"/>
      <c r="G15" s="57"/>
      <c r="H15" s="55">
        <v>3.5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71.8</v>
      </c>
      <c r="F16" s="56"/>
      <c r="G16" s="57"/>
      <c r="H16" s="55">
        <v>74.2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2</v>
      </c>
      <c r="F17" s="56"/>
      <c r="G17" s="57"/>
      <c r="H17" s="55">
        <v>2.5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54.4</v>
      </c>
      <c r="F18" s="53"/>
      <c r="G18" s="54"/>
      <c r="H18" s="52">
        <v>54.2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1.1000000000000001</v>
      </c>
      <c r="F19" s="56"/>
      <c r="G19" s="57"/>
      <c r="H19" s="55">
        <v>1.7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51.2</v>
      </c>
      <c r="F20" s="56"/>
      <c r="G20" s="57"/>
      <c r="H20" s="55">
        <v>49.5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2</v>
      </c>
      <c r="F21" s="56"/>
      <c r="G21" s="57"/>
      <c r="H21" s="55">
        <v>2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21.9</v>
      </c>
      <c r="F22" s="36"/>
      <c r="G22" s="37"/>
      <c r="H22" s="35">
        <v>21.3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27.1</v>
      </c>
      <c r="F23" s="36"/>
      <c r="G23" s="37"/>
      <c r="H23" s="35">
        <v>27.3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5.6</v>
      </c>
      <c r="F24" s="56"/>
      <c r="G24" s="57"/>
      <c r="H24" s="55">
        <v>8.3000000000000007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2</v>
      </c>
      <c r="F25" s="56"/>
      <c r="G25" s="57"/>
      <c r="H25" s="55">
        <v>2.5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68.2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88.6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0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79.849999999999994</v>
      </c>
      <c r="G31" s="62"/>
      <c r="H31" s="19" t="s">
        <v>69</v>
      </c>
      <c r="I31" s="61">
        <v>87.92</v>
      </c>
      <c r="J31" s="62"/>
      <c r="K31" s="19" t="s">
        <v>70</v>
      </c>
      <c r="L31" s="20">
        <v>71.849999999999994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101.8</v>
      </c>
      <c r="F33" s="53"/>
      <c r="G33" s="53"/>
      <c r="H33" s="54"/>
      <c r="I33" s="52">
        <v>101.7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90.3</v>
      </c>
      <c r="F34" s="53"/>
      <c r="G34" s="53"/>
      <c r="H34" s="54"/>
      <c r="I34" s="52">
        <v>82.7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0.1</v>
      </c>
      <c r="F35" s="53"/>
      <c r="G35" s="53"/>
      <c r="H35" s="54"/>
      <c r="I35" s="52">
        <v>1.23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17</v>
      </c>
      <c r="F36" s="53"/>
      <c r="G36" s="53"/>
      <c r="H36" s="54"/>
      <c r="I36" s="52">
        <v>17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15</v>
      </c>
      <c r="F37" s="53"/>
      <c r="G37" s="53"/>
      <c r="H37" s="54"/>
      <c r="I37" s="52">
        <v>17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49.7</v>
      </c>
      <c r="F38" s="53"/>
      <c r="G38" s="53"/>
      <c r="H38" s="54"/>
      <c r="I38" s="52">
        <v>100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84</v>
      </c>
      <c r="F39" s="53"/>
      <c r="G39" s="53"/>
      <c r="H39" s="54"/>
      <c r="I39" s="52">
        <v>100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2.9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94.9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84.8</v>
      </c>
      <c r="F42" s="53"/>
      <c r="G42" s="53"/>
      <c r="H42" s="54"/>
      <c r="I42" s="52">
        <v>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97.9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96.1</v>
      </c>
      <c r="F47" s="56"/>
      <c r="G47" s="57"/>
      <c r="H47" s="55">
        <v>96.6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341960</v>
      </c>
      <c r="F48" s="59"/>
      <c r="G48" s="60"/>
      <c r="H48" s="58">
        <v>236937</v>
      </c>
      <c r="I48" s="59"/>
      <c r="J48" s="60"/>
      <c r="K48" s="58">
        <v>105023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91.902561703123169</v>
      </c>
      <c r="F50" s="58">
        <v>314270</v>
      </c>
      <c r="G50" s="60"/>
      <c r="H50" s="20">
        <f>I50/H48*100</f>
        <v>90.16827257878677</v>
      </c>
      <c r="I50" s="58">
        <v>213642</v>
      </c>
      <c r="J50" s="60"/>
      <c r="K50" s="20">
        <f>L50/K48*100</f>
        <v>95.81520238423964</v>
      </c>
      <c r="L50" s="29">
        <v>100628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9.0069013919756705E-2</v>
      </c>
      <c r="F51" s="58">
        <v>308</v>
      </c>
      <c r="G51" s="60"/>
      <c r="H51" s="20">
        <f>I51/H48*100</f>
        <v>0.10593533302101403</v>
      </c>
      <c r="I51" s="58">
        <v>251</v>
      </c>
      <c r="J51" s="60"/>
      <c r="K51" s="20">
        <f>L51/K48*100</f>
        <v>5.4273825733410774E-2</v>
      </c>
      <c r="L51" s="29">
        <v>57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0.67961165048543692</v>
      </c>
      <c r="F52" s="58">
        <v>2324</v>
      </c>
      <c r="G52" s="60"/>
      <c r="H52" s="20">
        <f>I52/H48*100</f>
        <v>0.78881728054292921</v>
      </c>
      <c r="I52" s="58">
        <v>1869</v>
      </c>
      <c r="J52" s="60"/>
      <c r="K52" s="20">
        <f>L52/K48*100</f>
        <v>0.43323843348599833</v>
      </c>
      <c r="L52" s="29">
        <v>455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92.7</v>
      </c>
      <c r="F55" s="56"/>
      <c r="G55" s="57"/>
      <c r="H55" s="55">
        <v>91.1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58">
        <v>341960</v>
      </c>
      <c r="F56" s="59"/>
      <c r="G56" s="60"/>
      <c r="H56" s="58">
        <v>236937</v>
      </c>
      <c r="I56" s="59"/>
      <c r="J56" s="60"/>
      <c r="K56" s="58">
        <v>105023</v>
      </c>
      <c r="L56" s="60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24.659609311030533</v>
      </c>
      <c r="F58" s="58">
        <v>84326</v>
      </c>
      <c r="G58" s="60"/>
      <c r="H58" s="20">
        <f>I58/H56*100</f>
        <v>12.693669625259036</v>
      </c>
      <c r="I58" s="58">
        <v>30076</v>
      </c>
      <c r="J58" s="60"/>
      <c r="K58" s="20">
        <f>L58/K56*100</f>
        <v>51.655351684869032</v>
      </c>
      <c r="L58" s="29">
        <v>54250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12.732775763247165</v>
      </c>
      <c r="F59" s="58">
        <v>43541</v>
      </c>
      <c r="G59" s="60"/>
      <c r="H59" s="20">
        <f>I59/H56*100</f>
        <v>5.4896449267104757</v>
      </c>
      <c r="I59" s="58">
        <v>13007</v>
      </c>
      <c r="J59" s="60"/>
      <c r="K59" s="20">
        <f>L59/K56*100</f>
        <v>29.073631490244995</v>
      </c>
      <c r="L59" s="29">
        <v>30534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4.4119195227511989</v>
      </c>
      <c r="F60" s="58">
        <v>15087</v>
      </c>
      <c r="G60" s="60"/>
      <c r="H60" s="20">
        <f>I60/H56*100</f>
        <v>2.893596188016224</v>
      </c>
      <c r="I60" s="58">
        <v>6856</v>
      </c>
      <c r="J60" s="60"/>
      <c r="K60" s="20">
        <f>L60/K56*100</f>
        <v>7.8373308703807734</v>
      </c>
      <c r="L60" s="29">
        <v>8231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5.85</v>
      </c>
      <c r="F63" s="69"/>
      <c r="G63" s="62"/>
      <c r="H63" s="61">
        <v>5.42</v>
      </c>
      <c r="I63" s="69"/>
      <c r="J63" s="62"/>
      <c r="K63" s="61">
        <v>6.8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63.98</v>
      </c>
      <c r="F64" s="69"/>
      <c r="G64" s="62"/>
      <c r="H64" s="61">
        <v>62.65</v>
      </c>
      <c r="I64" s="69"/>
      <c r="J64" s="62"/>
      <c r="K64" s="61">
        <v>69.209999999999994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1.69</v>
      </c>
      <c r="F65" s="69"/>
      <c r="G65" s="62"/>
      <c r="H65" s="61">
        <v>0.89</v>
      </c>
      <c r="I65" s="69"/>
      <c r="J65" s="62"/>
      <c r="K65" s="61">
        <v>3.49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 Sivaganga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2015-10-21T10:07:49Z</dcterms:modified>
</cp:coreProperties>
</file>